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OneDrive\Desktop\業務管理\クライアント\アドバイザー\04 地方公会計\01 佐賀県総合事務組合\令和７年度支援（令和６年度決算）\01 総合事務組合全体財務4表\"/>
    </mc:Choice>
  </mc:AlternateContent>
  <xr:revisionPtr revIDLastSave="0" documentId="13_ncr:1_{ECC542F8-BCD8-4080-8158-B4416F915A76}" xr6:coauthVersionLast="47" xr6:coauthVersionMax="47" xr10:uidLastSave="{00000000-0000-0000-0000-000000000000}"/>
  <bookViews>
    <workbookView xWindow="-110" yWindow="-110" windowWidth="19420" windowHeight="11500" tabRatio="647" xr2:uid="{00000000-000D-0000-FFFF-FFFF00000000}"/>
  </bookViews>
  <sheets>
    <sheet name="全体" sheetId="13" r:id="rId1"/>
    <sheet name="交通災害" sheetId="12" r:id="rId2"/>
    <sheet name="合算" sheetId="6" r:id="rId3"/>
    <sheet name="共通" sheetId="11" r:id="rId4"/>
    <sheet name="退職" sheetId="7" r:id="rId5"/>
    <sheet name="非常勤" sheetId="9" r:id="rId6"/>
    <sheet name="消防" sheetId="10" r:id="rId7"/>
    <sheet name="会館" sheetId="8" r:id="rId8"/>
  </sheets>
  <externalReferences>
    <externalReference r:id="rId9"/>
  </externalReferences>
  <definedNames>
    <definedName name="CSV" localSheetId="7">#REF!</definedName>
    <definedName name="CSV" localSheetId="3">#REF!</definedName>
    <definedName name="CSV" localSheetId="1">#REF!</definedName>
    <definedName name="CSV" localSheetId="6">#REF!</definedName>
    <definedName name="CSV" localSheetId="0">#REF!</definedName>
    <definedName name="CSV" localSheetId="4">#REF!</definedName>
    <definedName name="CSV" localSheetId="5">#REF!</definedName>
    <definedName name="CSV">#REF!</definedName>
    <definedName name="CSVDATA" localSheetId="7">#REF!</definedName>
    <definedName name="CSVDATA" localSheetId="3">#REF!</definedName>
    <definedName name="CSVDATA" localSheetId="1">#REF!</definedName>
    <definedName name="CSVDATA" localSheetId="6">#REF!</definedName>
    <definedName name="CSVDATA" localSheetId="0">#REF!</definedName>
    <definedName name="CSVDATA" localSheetId="4">#REF!</definedName>
    <definedName name="CSVDATA" localSheetId="5">#REF!</definedName>
    <definedName name="CSVDATA">#REF!</definedName>
    <definedName name="_xlnm.Print_Area" localSheetId="7">会館!$B$1:$P$50</definedName>
    <definedName name="_xlnm.Print_Area" localSheetId="3">共通!$B$1:$P$50</definedName>
    <definedName name="_xlnm.Print_Area" localSheetId="1">交通災害!$B$1:$P$50</definedName>
    <definedName name="_xlnm.Print_Area" localSheetId="2">合算!$B$1:$P$50</definedName>
    <definedName name="_xlnm.Print_Area" localSheetId="6">消防!$B$1:$P$50</definedName>
    <definedName name="_xlnm.Print_Area" localSheetId="0">全体!$B$1:$P$50</definedName>
    <definedName name="_xlnm.Print_Area" localSheetId="4">退職!$B$1:$P$50</definedName>
    <definedName name="_xlnm.Print_Area" localSheetId="5">非常勤!$B$1:$P$50</definedName>
    <definedName name="カテゴリ一覧">[1]カテゴリ!$M$6:$M$16</definedName>
    <definedName name="フォーム共通定義_「画面ＩＤ」入力セルの位置_行" localSheetId="7">#REF!</definedName>
    <definedName name="フォーム共通定義_「画面ＩＤ」入力セルの位置_行" localSheetId="3">#REF!</definedName>
    <definedName name="フォーム共通定義_「画面ＩＤ」入力セルの位置_行" localSheetId="1">#REF!</definedName>
    <definedName name="フォーム共通定義_「画面ＩＤ」入力セルの位置_行" localSheetId="6">#REF!</definedName>
    <definedName name="フォーム共通定義_「画面ＩＤ」入力セルの位置_行" localSheetId="0">#REF!</definedName>
    <definedName name="フォーム共通定義_「画面ＩＤ」入力セルの位置_行" localSheetId="4">#REF!</definedName>
    <definedName name="フォーム共通定義_「画面ＩＤ」入力セルの位置_行" localSheetId="5">#REF!</definedName>
    <definedName name="フォーム共通定義_「画面ＩＤ」入力セルの位置_行">#REF!</definedName>
    <definedName name="フォーム共通定義_「画面ＩＤ」入力セルの位置_列" localSheetId="7">#REF!</definedName>
    <definedName name="フォーム共通定義_「画面ＩＤ」入力セルの位置_列" localSheetId="3">#REF!</definedName>
    <definedName name="フォーム共通定義_「画面ＩＤ」入力セルの位置_列" localSheetId="1">#REF!</definedName>
    <definedName name="フォーム共通定義_「画面ＩＤ」入力セルの位置_列" localSheetId="6">#REF!</definedName>
    <definedName name="フォーム共通定義_「画面ＩＤ」入力セルの位置_列" localSheetId="0">#REF!</definedName>
    <definedName name="フォーム共通定義_「画面ＩＤ」入力セルの位置_列" localSheetId="4">#REF!</definedName>
    <definedName name="フォーム共通定義_「画面ＩＤ」入力セルの位置_列" localSheetId="5">#REF!</definedName>
    <definedName name="フォーム共通定義_「画面ＩＤ」入力セルの位置_列">#REF!</definedName>
    <definedName name="画面イベント定義_「画面ＩＤ」入力セルの位置_行" localSheetId="7">#REF!</definedName>
    <definedName name="画面イベント定義_「画面ＩＤ」入力セルの位置_行" localSheetId="3">#REF!</definedName>
    <definedName name="画面イベント定義_「画面ＩＤ」入力セルの位置_行" localSheetId="1">#REF!</definedName>
    <definedName name="画面イベント定義_「画面ＩＤ」入力セルの位置_行" localSheetId="6">#REF!</definedName>
    <definedName name="画面イベント定義_「画面ＩＤ」入力セルの位置_行" localSheetId="0">#REF!</definedName>
    <definedName name="画面イベント定義_「画面ＩＤ」入力セルの位置_行" localSheetId="4">#REF!</definedName>
    <definedName name="画面イベント定義_「画面ＩＤ」入力セルの位置_行" localSheetId="5">#REF!</definedName>
    <definedName name="画面イベント定義_「画面ＩＤ」入力セルの位置_行">#REF!</definedName>
    <definedName name="画面イベント定義_「画面ＩＤ」入力セルの位置_列" localSheetId="7">#REF!</definedName>
    <definedName name="画面イベント定義_「画面ＩＤ」入力セルの位置_列" localSheetId="3">#REF!</definedName>
    <definedName name="画面イベント定義_「画面ＩＤ」入力セルの位置_列" localSheetId="1">#REF!</definedName>
    <definedName name="画面イベント定義_「画面ＩＤ」入力セルの位置_列" localSheetId="6">#REF!</definedName>
    <definedName name="画面イベント定義_「画面ＩＤ」入力セルの位置_列" localSheetId="0">#REF!</definedName>
    <definedName name="画面イベント定義_「画面ＩＤ」入力セルの位置_列" localSheetId="4">#REF!</definedName>
    <definedName name="画面イベント定義_「画面ＩＤ」入力セルの位置_列" localSheetId="5">#REF!</definedName>
    <definedName name="画面イベント定義_「画面ＩＤ」入力セルの位置_列">#REF!</definedName>
    <definedName name="論理データ型一覧">[1]論理データ型!$A$3:$A$41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6" l="1"/>
  <c r="N38" i="13" s="1"/>
  <c r="N48" i="6"/>
  <c r="N48" i="13" s="1"/>
  <c r="N47" i="6"/>
  <c r="N47" i="13" s="1"/>
  <c r="N46" i="6"/>
  <c r="N46" i="13" s="1"/>
  <c r="N45" i="6"/>
  <c r="N45" i="13" s="1"/>
  <c r="N44" i="6"/>
  <c r="N44" i="13" s="1"/>
  <c r="N43" i="6"/>
  <c r="N43" i="13" s="1"/>
  <c r="N42" i="6"/>
  <c r="N42" i="13" s="1"/>
  <c r="N41" i="6"/>
  <c r="N41" i="13" s="1"/>
  <c r="N40" i="6"/>
  <c r="N40" i="13" s="1"/>
  <c r="N39" i="6"/>
  <c r="N39" i="13" s="1"/>
  <c r="N37" i="6"/>
  <c r="N37" i="13" s="1"/>
  <c r="N36" i="6"/>
  <c r="N36" i="13" s="1"/>
  <c r="N35" i="6"/>
  <c r="N35" i="13" s="1"/>
  <c r="N34" i="6"/>
  <c r="N34" i="13" s="1"/>
  <c r="N33" i="6"/>
  <c r="N33" i="13" s="1"/>
  <c r="N32" i="6"/>
  <c r="N32" i="13" s="1"/>
  <c r="N31" i="6"/>
  <c r="N31" i="13" s="1"/>
  <c r="N30" i="6"/>
  <c r="N30" i="13" s="1"/>
  <c r="N29" i="6"/>
  <c r="N29" i="13" s="1"/>
  <c r="N28" i="6"/>
  <c r="N28" i="13" s="1"/>
  <c r="N27" i="6"/>
  <c r="N27" i="13" s="1"/>
  <c r="N26" i="6"/>
  <c r="N26" i="13" s="1"/>
  <c r="N25" i="6"/>
  <c r="N25" i="13" s="1"/>
  <c r="N24" i="6"/>
  <c r="N24" i="13" s="1"/>
  <c r="N23" i="6"/>
  <c r="N23" i="13" s="1"/>
  <c r="N22" i="6"/>
  <c r="N22" i="13" s="1"/>
  <c r="N21" i="6"/>
  <c r="N21" i="13" s="1"/>
  <c r="N20" i="6"/>
  <c r="N20" i="13" s="1"/>
  <c r="N19" i="6"/>
  <c r="N19" i="13" s="1"/>
  <c r="N18" i="6"/>
  <c r="N18" i="13" s="1"/>
  <c r="N17" i="6"/>
  <c r="N17" i="13" s="1"/>
  <c r="N16" i="6"/>
  <c r="N16" i="13" s="1"/>
  <c r="N15" i="6"/>
  <c r="N15" i="13" s="1"/>
  <c r="N14" i="6"/>
  <c r="N14" i="13" s="1"/>
</calcChain>
</file>

<file path=xl/sharedStrings.xml><?xml version="1.0" encoding="utf-8"?>
<sst xmlns="http://schemas.openxmlformats.org/spreadsheetml/2006/main" count="672" uniqueCount="87">
  <si>
    <t>（単位：円）</t>
  </si>
  <si>
    <t>科目</t>
  </si>
  <si>
    <t>その他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</si>
  <si>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</si>
  <si>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</si>
  <si>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</si>
  <si>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</si>
  <si>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</si>
  <si>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</si>
  <si>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</si>
  <si>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</si>
  <si>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</si>
  <si>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</si>
  <si>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</si>
  <si>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</si>
  <si>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</si>
  <si>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</si>
  <si>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</si>
  <si>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</si>
  <si>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</si>
  <si>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</si>
  <si>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</si>
  <si>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</si>
  <si>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</si>
  <si>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</si>
  <si>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</si>
  <si>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</si>
  <si>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</si>
  <si>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</si>
  <si>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</si>
  <si>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</si>
  <si>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</si>
  <si>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</si>
  <si>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</si>
  <si>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</si>
  <si>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</si>
  <si>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</si>
  <si>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</si>
  <si>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</si>
  <si>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</si>
  <si>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</si>
  <si>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</si>
  <si>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</si>
  <si>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</si>
  <si>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</si>
  <si>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</si>
  <si>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</si>
  <si>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</si>
  <si>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</si>
  <si>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</si>
  <si>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</si>
  <si>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</si>
  <si>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</si>
  <si>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</si>
  <si>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</si>
  <si>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</si>
  <si>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2300000</t>
  </si>
  <si>
    <t>投資損失引当金繰入額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</si>
  <si>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</si>
  <si>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</si>
  <si>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</si>
  <si>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</si>
  <si>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</si>
  <si>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</si>
  <si>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</si>
  <si>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</si>
  <si>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科目コード</t>
  </si>
  <si>
    <t>金額</t>
  </si>
  <si>
    <t>*出力条件</t>
  </si>
  <si>
    <t>*出力帳票選択 ： 財務書類</t>
  </si>
  <si>
    <t>*団体／会計コード ：</t>
  </si>
  <si>
    <t>*出力範囲 ： 年次</t>
  </si>
  <si>
    <t>*出力金額単位 ： 円</t>
  </si>
  <si>
    <t>行政コスト計算書</t>
  </si>
  <si>
    <t>*団体区分 ： 退職手当会計</t>
    <rPh sb="8" eb="10">
      <t>タイショク</t>
    </rPh>
    <rPh sb="10" eb="12">
      <t>テアテ</t>
    </rPh>
    <rPh sb="12" eb="14">
      <t>カイケイ</t>
    </rPh>
    <phoneticPr fontId="2"/>
  </si>
  <si>
    <t>*団体区分 ： 消防補償会計</t>
    <rPh sb="8" eb="10">
      <t>ショウボウ</t>
    </rPh>
    <rPh sb="10" eb="12">
      <t>ホショウ</t>
    </rPh>
    <rPh sb="12" eb="14">
      <t>カイケイ</t>
    </rPh>
    <phoneticPr fontId="2"/>
  </si>
  <si>
    <t>*団体区分 ： 非常勤補償等会計</t>
    <rPh sb="8" eb="11">
      <t>ヒジョウキン</t>
    </rPh>
    <rPh sb="11" eb="13">
      <t>ホショウ</t>
    </rPh>
    <rPh sb="13" eb="14">
      <t>トウ</t>
    </rPh>
    <rPh sb="14" eb="16">
      <t>カイケイ</t>
    </rPh>
    <phoneticPr fontId="2"/>
  </si>
  <si>
    <t>*団体区分 ： 会館管理会計</t>
    <rPh sb="8" eb="10">
      <t>カイカン</t>
    </rPh>
    <rPh sb="10" eb="12">
      <t>カンリ</t>
    </rPh>
    <rPh sb="12" eb="14">
      <t>カイケイ</t>
    </rPh>
    <phoneticPr fontId="2"/>
  </si>
  <si>
    <t>*団体区分 ： 合算（除く交通災害）</t>
    <rPh sb="8" eb="10">
      <t>ガッサン</t>
    </rPh>
    <rPh sb="11" eb="12">
      <t>ノゾ</t>
    </rPh>
    <rPh sb="13" eb="15">
      <t>コウツウ</t>
    </rPh>
    <rPh sb="15" eb="17">
      <t>サイガイ</t>
    </rPh>
    <phoneticPr fontId="2"/>
  </si>
  <si>
    <t>*団体区分 ： 共通会計</t>
    <rPh sb="8" eb="10">
      <t>キョウツウ</t>
    </rPh>
    <rPh sb="10" eb="12">
      <t>カイケイ</t>
    </rPh>
    <phoneticPr fontId="2"/>
  </si>
  <si>
    <t>*団体区分 ： 会計別</t>
  </si>
  <si>
    <t>*団体区分 ： 総合事務組合全体会計</t>
    <rPh sb="8" eb="10">
      <t>ソウゴウ</t>
    </rPh>
    <rPh sb="10" eb="12">
      <t>ジム</t>
    </rPh>
    <rPh sb="12" eb="14">
      <t>クミアイ</t>
    </rPh>
    <rPh sb="14" eb="16">
      <t>ゼンタイ</t>
    </rPh>
    <rPh sb="16" eb="18">
      <t>カイケイ</t>
    </rPh>
    <phoneticPr fontId="2"/>
  </si>
  <si>
    <r>
      <t xml:space="preserve">*団体／会計コード ： 001  ／  02   一般会計等  ／  </t>
    </r>
    <r>
      <rPr>
        <b/>
        <sz val="11"/>
        <rFont val="ＭＳ Ｐゴシック"/>
        <family val="3"/>
        <charset val="128"/>
      </rPr>
      <t>交通災害共済会計</t>
    </r>
    <phoneticPr fontId="9"/>
  </si>
  <si>
    <t>退職手当支給準備金繰入額</t>
    <rPh sb="4" eb="6">
      <t>シキュウ</t>
    </rPh>
    <rPh sb="6" eb="9">
      <t>ジュンビキン</t>
    </rPh>
    <phoneticPr fontId="9"/>
  </si>
  <si>
    <t>*会計年度 ： 令和 6年度</t>
    <rPh sb="8" eb="10">
      <t>レイワ</t>
    </rPh>
    <rPh sb="12" eb="14">
      <t>ネンド</t>
    </rPh>
    <rPh sb="13" eb="14">
      <t>ド</t>
    </rPh>
    <phoneticPr fontId="9"/>
  </si>
  <si>
    <t>自  令和 6年 4月  1日</t>
    <rPh sb="3" eb="5">
      <t>レイワ</t>
    </rPh>
    <phoneticPr fontId="9"/>
  </si>
  <si>
    <t>至  令和 7年 3月31日</t>
    <rPh sb="3" eb="5">
      <t>レイワ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</si>
</sst>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43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1" fillId="2" borderId="0" xfId="0" applyFont="1" applyFill="1">
      <alignment vertical="center"/>
    </xf>
    <xf numFmtId="0" fontId="4" fillId="0" borderId="0" xfId="5" applyFont="1" applyAlignment="1">
      <alignment vertical="center"/>
    </xf>
    <xf numFmtId="0" fontId="1" fillId="2" borderId="0" xfId="4" applyFont="1" applyFill="1">
      <alignment vertical="center"/>
    </xf>
    <xf numFmtId="49" fontId="1" fillId="2" borderId="0" xfId="0" applyNumberFormat="1" applyFont="1" applyFill="1">
      <alignment vertical="center"/>
    </xf>
    <xf numFmtId="0" fontId="10" fillId="2" borderId="0" xfId="0" applyFont="1" applyFill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right"/>
    </xf>
    <xf numFmtId="38" fontId="1" fillId="2" borderId="2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176" fontId="1" fillId="2" borderId="9" xfId="0" applyNumberFormat="1" applyFont="1" applyFill="1" applyBorder="1" applyAlignment="1">
      <alignment horizontal="right" vertical="center"/>
    </xf>
    <xf numFmtId="0" fontId="4" fillId="2" borderId="0" xfId="0" applyFont="1" applyFill="1">
      <alignment vertical="center"/>
    </xf>
    <xf numFmtId="0" fontId="11" fillId="2" borderId="0" xfId="0" applyFont="1" applyFill="1">
      <alignment vertical="center"/>
    </xf>
    <xf numFmtId="38" fontId="1" fillId="2" borderId="10" xfId="1" applyFont="1" applyFill="1" applyBorder="1" applyAlignment="1">
      <alignment vertical="center"/>
    </xf>
    <xf numFmtId="38" fontId="1" fillId="2" borderId="3" xfId="1" applyFont="1" applyFill="1" applyBorder="1" applyAlignment="1">
      <alignment vertical="center"/>
    </xf>
    <xf numFmtId="0" fontId="1" fillId="2" borderId="3" xfId="0" applyFont="1" applyFill="1" applyBorder="1">
      <alignment vertical="center"/>
    </xf>
    <xf numFmtId="176" fontId="1" fillId="2" borderId="11" xfId="0" applyNumberFormat="1" applyFont="1" applyFill="1" applyBorder="1" applyAlignment="1">
      <alignment horizontal="right" vertical="center"/>
    </xf>
    <xf numFmtId="38" fontId="1" fillId="2" borderId="5" xfId="1" applyFont="1" applyFill="1" applyBorder="1" applyAlignment="1">
      <alignment vertical="center"/>
    </xf>
    <xf numFmtId="38" fontId="1" fillId="2" borderId="6" xfId="1" applyFont="1" applyFill="1" applyBorder="1" applyAlignment="1">
      <alignment vertical="center"/>
    </xf>
    <xf numFmtId="0" fontId="11" fillId="2" borderId="6" xfId="0" applyFont="1" applyFill="1" applyBorder="1">
      <alignment vertical="center"/>
    </xf>
    <xf numFmtId="176" fontId="1" fillId="2" borderId="7" xfId="0" applyNumberFormat="1" applyFont="1" applyFill="1" applyBorder="1" applyAlignment="1">
      <alignment horizontal="right" vertical="center"/>
    </xf>
    <xf numFmtId="49" fontId="7" fillId="2" borderId="0" xfId="1" applyNumberFormat="1" applyFont="1" applyFill="1" applyBorder="1" applyAlignment="1">
      <alignment vertical="center"/>
    </xf>
    <xf numFmtId="38" fontId="7" fillId="2" borderId="1" xfId="1" applyFont="1" applyFill="1" applyBorder="1" applyAlignment="1">
      <alignment vertical="center"/>
    </xf>
    <xf numFmtId="38" fontId="12" fillId="2" borderId="1" xfId="1" applyFont="1" applyFill="1" applyBorder="1" applyAlignment="1">
      <alignment vertical="center"/>
    </xf>
    <xf numFmtId="0" fontId="13" fillId="2" borderId="1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38" fontId="12" fillId="2" borderId="0" xfId="1" applyFont="1" applyFill="1" applyBorder="1" applyAlignment="1">
      <alignment vertical="center"/>
    </xf>
    <xf numFmtId="0" fontId="13" fillId="2" borderId="0" xfId="0" applyFont="1" applyFill="1">
      <alignment vertical="center"/>
    </xf>
    <xf numFmtId="176" fontId="8" fillId="2" borderId="4" xfId="0" applyNumberFormat="1" applyFont="1" applyFill="1" applyBorder="1" applyAlignment="1">
      <alignment horizontal="center" vertical="center"/>
    </xf>
    <xf numFmtId="176" fontId="8" fillId="2" borderId="12" xfId="0" applyNumberFormat="1" applyFont="1" applyFill="1" applyBorder="1" applyAlignment="1">
      <alignment horizontal="center" vertical="center"/>
    </xf>
    <xf numFmtId="176" fontId="8" fillId="2" borderId="8" xfId="0" applyNumberFormat="1" applyFont="1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right" vertical="center"/>
    </xf>
    <xf numFmtId="176" fontId="1" fillId="2" borderId="9" xfId="3" applyNumberFormat="1" applyFill="1" applyBorder="1" applyAlignment="1">
      <alignment horizontal="right" vertical="center"/>
    </xf>
    <xf numFmtId="0" fontId="0" fillId="2" borderId="0" xfId="0" applyFill="1" applyAlignment="1"/>
    <xf numFmtId="176" fontId="1" fillId="0" borderId="9" xfId="0" applyNumberFormat="1" applyFont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11">
    <cellStyle name="桁区切り" xfId="1" builtinId="6"/>
    <cellStyle name="桁区切り 2" xfId="6" xr:uid="{00000000-0005-0000-0000-000001000000}"/>
    <cellStyle name="標準" xfId="0" builtinId="0"/>
    <cellStyle name="標準 2" xfId="2" xr:uid="{00000000-0005-0000-0000-000003000000}"/>
    <cellStyle name="標準 2 3" xfId="8" xr:uid="{00000000-0005-0000-0000-000004000000}"/>
    <cellStyle name="標準 4" xfId="9" xr:uid="{00000000-0005-0000-0000-000005000000}"/>
    <cellStyle name="標準 5" xfId="7" xr:uid="{00000000-0005-0000-0000-000006000000}"/>
    <cellStyle name="標準 6" xfId="10" xr:uid="{00000000-0005-0000-0000-000007000000}"/>
    <cellStyle name="標準 7" xfId="4" xr:uid="{00000000-0005-0000-0000-000008000000}"/>
    <cellStyle name="標準 8" xfId="3" xr:uid="{00000000-0005-0000-0000-000009000000}"/>
    <cellStyle name="標準 9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50"/>
  <sheetViews>
    <sheetView tabSelected="1" topLeftCell="B1" zoomScale="85" zoomScaleNormal="85" zoomScaleSheetLayoutView="100" workbookViewId="0">
      <selection activeCell="Q5" sqref="Q5"/>
    </sheetView>
  </sheetViews>
  <sheetFormatPr defaultColWidth="9" defaultRowHeight="13" x14ac:dyDescent="0.2"/>
  <cols>
    <col min="1" max="1" width="0" style="6" hidden="1" customWidth="1"/>
    <col min="2" max="2" width="0.6328125" style="3" customWidth="1"/>
    <col min="3" max="3" width="1.08984375" style="8" customWidth="1"/>
    <col min="4" max="12" width="2.08984375" style="8" customWidth="1"/>
    <col min="13" max="13" width="18.36328125" style="8" customWidth="1"/>
    <col min="14" max="14" width="21.6328125" style="8" bestFit="1" customWidth="1"/>
    <col min="15" max="15" width="2.453125" style="8" customWidth="1"/>
    <col min="16" max="16" width="0.6328125" style="8" customWidth="1"/>
    <col min="17" max="17" width="9" style="3"/>
    <col min="18" max="18" width="0" style="3" hidden="1" customWidth="1"/>
    <col min="19" max="16384" width="9" style="3"/>
  </cols>
  <sheetData>
    <row r="1" spans="1:16" x14ac:dyDescent="0.2">
      <c r="C1" s="4" t="s">
        <v>68</v>
      </c>
    </row>
    <row r="2" spans="1:16" x14ac:dyDescent="0.2">
      <c r="C2" s="4" t="s">
        <v>84</v>
      </c>
    </row>
    <row r="3" spans="1:16" x14ac:dyDescent="0.2">
      <c r="C3" s="4" t="s">
        <v>69</v>
      </c>
    </row>
    <row r="4" spans="1:16" x14ac:dyDescent="0.2">
      <c r="C4" s="4" t="s">
        <v>81</v>
      </c>
    </row>
    <row r="5" spans="1:16" x14ac:dyDescent="0.2">
      <c r="C5" s="4" t="s">
        <v>70</v>
      </c>
    </row>
    <row r="6" spans="1:16" x14ac:dyDescent="0.2">
      <c r="C6" s="4" t="s">
        <v>71</v>
      </c>
    </row>
    <row r="7" spans="1:16" x14ac:dyDescent="0.2">
      <c r="C7" s="4" t="s">
        <v>72</v>
      </c>
    </row>
    <row r="8" spans="1:16" x14ac:dyDescent="0.2">
      <c r="A8" s="1"/>
      <c r="C8" s="5"/>
      <c r="D8" s="5"/>
      <c r="E8" s="5"/>
      <c r="F8" s="5"/>
      <c r="G8" s="5"/>
      <c r="H8" s="5"/>
      <c r="I8" s="5"/>
      <c r="J8" s="2"/>
      <c r="K8" s="2"/>
      <c r="L8" s="2"/>
      <c r="M8" s="2"/>
      <c r="N8" s="2"/>
      <c r="O8" s="2"/>
      <c r="P8" s="3"/>
    </row>
    <row r="9" spans="1:16" ht="23.5" x14ac:dyDescent="0.25">
      <c r="C9" s="37" t="s">
        <v>73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7"/>
    </row>
    <row r="10" spans="1:16" ht="16.5" x14ac:dyDescent="0.25">
      <c r="C10" s="38" t="s">
        <v>85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7"/>
    </row>
    <row r="11" spans="1:16" ht="16.5" x14ac:dyDescent="0.25">
      <c r="C11" s="38" t="s">
        <v>86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7"/>
    </row>
    <row r="12" spans="1:16" ht="17" thickBot="1" x14ac:dyDescent="0.3">
      <c r="D12" s="7"/>
      <c r="E12" s="7"/>
      <c r="F12" s="7"/>
      <c r="G12" s="7"/>
      <c r="H12" s="7"/>
      <c r="I12" s="7"/>
      <c r="J12" s="7"/>
      <c r="K12" s="7"/>
      <c r="L12" s="7"/>
      <c r="M12" s="9"/>
      <c r="N12" s="7"/>
      <c r="O12" s="9" t="s">
        <v>0</v>
      </c>
      <c r="P12" s="7"/>
    </row>
    <row r="13" spans="1:16" ht="17" thickBot="1" x14ac:dyDescent="0.3">
      <c r="A13" s="6" t="s">
        <v>66</v>
      </c>
      <c r="C13" s="39" t="s">
        <v>1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 t="s">
        <v>67</v>
      </c>
      <c r="O13" s="42"/>
      <c r="P13" s="7"/>
    </row>
    <row r="14" spans="1:16" x14ac:dyDescent="0.2">
      <c r="A14" s="6" t="s">
        <v>5</v>
      </c>
      <c r="C14" s="10"/>
      <c r="D14" s="11" t="s">
        <v>6</v>
      </c>
      <c r="E14" s="11"/>
      <c r="F14" s="3"/>
      <c r="G14" s="11"/>
      <c r="H14" s="11"/>
      <c r="I14" s="11"/>
      <c r="J14" s="11"/>
      <c r="K14" s="3"/>
      <c r="L14" s="3"/>
      <c r="M14" s="3"/>
      <c r="N14" s="12">
        <f>合算!N14+交通災害!N14-4600000</f>
        <v>2752764211</v>
      </c>
      <c r="O14" s="30"/>
      <c r="P14" s="13"/>
    </row>
    <row r="15" spans="1:16" x14ac:dyDescent="0.2">
      <c r="A15" s="6" t="s">
        <v>7</v>
      </c>
      <c r="C15" s="10"/>
      <c r="D15" s="11"/>
      <c r="E15" s="11" t="s">
        <v>8</v>
      </c>
      <c r="F15" s="11"/>
      <c r="G15" s="11"/>
      <c r="H15" s="11"/>
      <c r="I15" s="11"/>
      <c r="J15" s="11"/>
      <c r="K15" s="3"/>
      <c r="L15" s="3"/>
      <c r="M15" s="3"/>
      <c r="N15" s="12">
        <f>合算!N15+交通災害!N15</f>
        <v>2733248820</v>
      </c>
      <c r="O15" s="30"/>
      <c r="P15" s="13"/>
    </row>
    <row r="16" spans="1:16" x14ac:dyDescent="0.2">
      <c r="A16" s="6" t="s">
        <v>9</v>
      </c>
      <c r="C16" s="10"/>
      <c r="D16" s="11"/>
      <c r="E16" s="11"/>
      <c r="F16" s="11" t="s">
        <v>10</v>
      </c>
      <c r="G16" s="11"/>
      <c r="H16" s="11"/>
      <c r="I16" s="11"/>
      <c r="J16" s="11"/>
      <c r="K16" s="3"/>
      <c r="L16" s="3"/>
      <c r="M16" s="3"/>
      <c r="N16" s="12">
        <f>合算!N16+交通災害!N16</f>
        <v>2659786311</v>
      </c>
      <c r="O16" s="30"/>
      <c r="P16" s="13"/>
    </row>
    <row r="17" spans="1:16" x14ac:dyDescent="0.2">
      <c r="A17" s="6" t="s">
        <v>11</v>
      </c>
      <c r="C17" s="10"/>
      <c r="D17" s="11"/>
      <c r="E17" s="11"/>
      <c r="F17" s="11"/>
      <c r="G17" s="11" t="s">
        <v>12</v>
      </c>
      <c r="H17" s="11"/>
      <c r="I17" s="11"/>
      <c r="J17" s="11"/>
      <c r="K17" s="3"/>
      <c r="L17" s="3"/>
      <c r="M17" s="3"/>
      <c r="N17" s="12">
        <f>合算!N17+交通災害!N17</f>
        <v>78121298</v>
      </c>
      <c r="O17" s="30"/>
      <c r="P17" s="13"/>
    </row>
    <row r="18" spans="1:16" x14ac:dyDescent="0.2">
      <c r="A18" s="6" t="s">
        <v>13</v>
      </c>
      <c r="C18" s="10"/>
      <c r="D18" s="11"/>
      <c r="E18" s="11"/>
      <c r="F18" s="11"/>
      <c r="G18" s="11" t="s">
        <v>14</v>
      </c>
      <c r="H18" s="11"/>
      <c r="I18" s="11"/>
      <c r="J18" s="11"/>
      <c r="K18" s="3"/>
      <c r="L18" s="3"/>
      <c r="M18" s="3"/>
      <c r="N18" s="12">
        <f>合算!N18+交通災害!N18</f>
        <v>4942758</v>
      </c>
      <c r="O18" s="30"/>
      <c r="P18" s="13"/>
    </row>
    <row r="19" spans="1:16" x14ac:dyDescent="0.2">
      <c r="A19" s="6" t="s">
        <v>15</v>
      </c>
      <c r="C19" s="10"/>
      <c r="D19" s="11"/>
      <c r="E19" s="11"/>
      <c r="F19" s="11"/>
      <c r="G19" s="11" t="s">
        <v>83</v>
      </c>
      <c r="H19" s="11"/>
      <c r="I19" s="11"/>
      <c r="J19" s="11"/>
      <c r="K19" s="3"/>
      <c r="L19" s="3"/>
      <c r="M19" s="3"/>
      <c r="N19" s="12">
        <f>合算!N19+交通災害!N19</f>
        <v>2575675655</v>
      </c>
      <c r="O19" s="30"/>
      <c r="P19" s="13"/>
    </row>
    <row r="20" spans="1:16" x14ac:dyDescent="0.2">
      <c r="A20" s="6" t="s">
        <v>17</v>
      </c>
      <c r="C20" s="10"/>
      <c r="D20" s="11"/>
      <c r="E20" s="11"/>
      <c r="F20" s="11"/>
      <c r="G20" s="11" t="s">
        <v>2</v>
      </c>
      <c r="H20" s="11"/>
      <c r="I20" s="11"/>
      <c r="J20" s="11"/>
      <c r="K20" s="3"/>
      <c r="L20" s="3"/>
      <c r="M20" s="3"/>
      <c r="N20" s="12">
        <f>合算!N20+交通災害!N20</f>
        <v>1046600</v>
      </c>
      <c r="O20" s="30"/>
      <c r="P20" s="13"/>
    </row>
    <row r="21" spans="1:16" x14ac:dyDescent="0.2">
      <c r="A21" s="6" t="s">
        <v>18</v>
      </c>
      <c r="C21" s="10"/>
      <c r="D21" s="11"/>
      <c r="E21" s="11"/>
      <c r="F21" s="11" t="s">
        <v>19</v>
      </c>
      <c r="G21" s="11"/>
      <c r="H21" s="11"/>
      <c r="I21" s="11"/>
      <c r="J21" s="11"/>
      <c r="K21" s="3"/>
      <c r="L21" s="3"/>
      <c r="M21" s="3"/>
      <c r="N21" s="12">
        <f>合算!N21+交通災害!N21</f>
        <v>58092822</v>
      </c>
      <c r="O21" s="30"/>
      <c r="P21" s="13"/>
    </row>
    <row r="22" spans="1:16" x14ac:dyDescent="0.2">
      <c r="A22" s="6" t="s">
        <v>20</v>
      </c>
      <c r="C22" s="10"/>
      <c r="D22" s="11"/>
      <c r="E22" s="11"/>
      <c r="F22" s="11"/>
      <c r="G22" s="11" t="s">
        <v>21</v>
      </c>
      <c r="H22" s="11"/>
      <c r="I22" s="11"/>
      <c r="J22" s="11"/>
      <c r="K22" s="3"/>
      <c r="L22" s="3"/>
      <c r="M22" s="3"/>
      <c r="N22" s="12">
        <f>合算!N22+交通災害!N22</f>
        <v>27064404</v>
      </c>
      <c r="O22" s="30"/>
      <c r="P22" s="13"/>
    </row>
    <row r="23" spans="1:16" x14ac:dyDescent="0.2">
      <c r="A23" s="6" t="s">
        <v>22</v>
      </c>
      <c r="C23" s="10"/>
      <c r="D23" s="11"/>
      <c r="E23" s="11"/>
      <c r="F23" s="11"/>
      <c r="G23" s="11" t="s">
        <v>23</v>
      </c>
      <c r="H23" s="11"/>
      <c r="I23" s="11"/>
      <c r="J23" s="11"/>
      <c r="K23" s="3"/>
      <c r="L23" s="3"/>
      <c r="M23" s="3"/>
      <c r="N23" s="12">
        <f>合算!N23+交通災害!N23</f>
        <v>310805</v>
      </c>
      <c r="O23" s="30"/>
      <c r="P23" s="13"/>
    </row>
    <row r="24" spans="1:16" x14ac:dyDescent="0.2">
      <c r="A24" s="6" t="s">
        <v>24</v>
      </c>
      <c r="C24" s="10"/>
      <c r="D24" s="11"/>
      <c r="E24" s="11"/>
      <c r="F24" s="11"/>
      <c r="G24" s="11" t="s">
        <v>25</v>
      </c>
      <c r="H24" s="11"/>
      <c r="I24" s="11"/>
      <c r="J24" s="11"/>
      <c r="K24" s="3"/>
      <c r="L24" s="3"/>
      <c r="M24" s="3"/>
      <c r="N24" s="12">
        <f>合算!N24+交通災害!N24</f>
        <v>30484892</v>
      </c>
      <c r="O24" s="30"/>
      <c r="P24" s="13"/>
    </row>
    <row r="25" spans="1:16" x14ac:dyDescent="0.2">
      <c r="A25" s="6" t="s">
        <v>26</v>
      </c>
      <c r="C25" s="10"/>
      <c r="D25" s="11"/>
      <c r="E25" s="11"/>
      <c r="F25" s="11"/>
      <c r="G25" s="11" t="s">
        <v>2</v>
      </c>
      <c r="H25" s="11"/>
      <c r="I25" s="11"/>
      <c r="J25" s="11"/>
      <c r="K25" s="3"/>
      <c r="L25" s="3"/>
      <c r="M25" s="3"/>
      <c r="N25" s="12">
        <f>合算!N25+交通災害!N25</f>
        <v>232721</v>
      </c>
      <c r="O25" s="30"/>
      <c r="P25" s="13"/>
    </row>
    <row r="26" spans="1:16" x14ac:dyDescent="0.2">
      <c r="A26" s="6" t="s">
        <v>27</v>
      </c>
      <c r="C26" s="10"/>
      <c r="D26" s="11"/>
      <c r="E26" s="11"/>
      <c r="F26" s="11" t="s">
        <v>28</v>
      </c>
      <c r="G26" s="11"/>
      <c r="H26" s="11"/>
      <c r="I26" s="11"/>
      <c r="J26" s="11"/>
      <c r="K26" s="3"/>
      <c r="L26" s="3"/>
      <c r="M26" s="3"/>
      <c r="N26" s="12">
        <f>合算!N26+交通災害!N26</f>
        <v>15369687</v>
      </c>
      <c r="O26" s="30"/>
      <c r="P26" s="13"/>
    </row>
    <row r="27" spans="1:16" x14ac:dyDescent="0.2">
      <c r="A27" s="6" t="s">
        <v>29</v>
      </c>
      <c r="C27" s="10"/>
      <c r="D27" s="11"/>
      <c r="E27" s="11"/>
      <c r="F27" s="3"/>
      <c r="G27" s="3" t="s">
        <v>30</v>
      </c>
      <c r="H27" s="3"/>
      <c r="I27" s="11"/>
      <c r="J27" s="11"/>
      <c r="K27" s="3"/>
      <c r="L27" s="3"/>
      <c r="M27" s="3"/>
      <c r="N27" s="12">
        <f>合算!N27+交通災害!N27</f>
        <v>392524</v>
      </c>
      <c r="O27" s="30"/>
      <c r="P27" s="13"/>
    </row>
    <row r="28" spans="1:16" x14ac:dyDescent="0.2">
      <c r="A28" s="6" t="s">
        <v>31</v>
      </c>
      <c r="C28" s="10"/>
      <c r="D28" s="11"/>
      <c r="E28" s="11"/>
      <c r="F28" s="3"/>
      <c r="G28" s="11" t="s">
        <v>32</v>
      </c>
      <c r="H28" s="11"/>
      <c r="I28" s="11"/>
      <c r="J28" s="11"/>
      <c r="K28" s="3"/>
      <c r="L28" s="3"/>
      <c r="M28" s="3"/>
      <c r="N28" s="12">
        <f>合算!N28+交通災害!N28</f>
        <v>0</v>
      </c>
      <c r="O28" s="30"/>
      <c r="P28" s="13"/>
    </row>
    <row r="29" spans="1:16" x14ac:dyDescent="0.2">
      <c r="A29" s="6" t="s">
        <v>33</v>
      </c>
      <c r="C29" s="10"/>
      <c r="D29" s="11"/>
      <c r="E29" s="11"/>
      <c r="F29" s="3"/>
      <c r="G29" s="11" t="s">
        <v>2</v>
      </c>
      <c r="H29" s="11"/>
      <c r="I29" s="11"/>
      <c r="J29" s="11"/>
      <c r="K29" s="3"/>
      <c r="L29" s="3"/>
      <c r="M29" s="3"/>
      <c r="N29" s="12">
        <f>合算!N29+交通災害!N29</f>
        <v>14977163</v>
      </c>
      <c r="O29" s="30"/>
      <c r="P29" s="13"/>
    </row>
    <row r="30" spans="1:16" x14ac:dyDescent="0.2">
      <c r="A30" s="6" t="s">
        <v>34</v>
      </c>
      <c r="C30" s="10"/>
      <c r="D30" s="11"/>
      <c r="E30" s="3" t="s">
        <v>35</v>
      </c>
      <c r="F30" s="3"/>
      <c r="G30" s="11"/>
      <c r="H30" s="11"/>
      <c r="I30" s="11"/>
      <c r="J30" s="11"/>
      <c r="K30" s="3"/>
      <c r="L30" s="3"/>
      <c r="M30" s="3"/>
      <c r="N30" s="12">
        <f>合算!N30+交通災害!N30-4600000</f>
        <v>19515391</v>
      </c>
      <c r="O30" s="30"/>
      <c r="P30" s="13"/>
    </row>
    <row r="31" spans="1:16" x14ac:dyDescent="0.2">
      <c r="A31" s="6" t="s">
        <v>36</v>
      </c>
      <c r="C31" s="10"/>
      <c r="D31" s="11"/>
      <c r="E31" s="11"/>
      <c r="F31" s="11" t="s">
        <v>37</v>
      </c>
      <c r="G31" s="11"/>
      <c r="H31" s="11"/>
      <c r="I31" s="11"/>
      <c r="J31" s="11"/>
      <c r="K31" s="3"/>
      <c r="L31" s="3"/>
      <c r="M31" s="3"/>
      <c r="N31" s="34">
        <f>合算!N31+交通災害!N31</f>
        <v>15585291</v>
      </c>
      <c r="O31" s="30"/>
      <c r="P31" s="13"/>
    </row>
    <row r="32" spans="1:16" x14ac:dyDescent="0.2">
      <c r="A32" s="6" t="s">
        <v>38</v>
      </c>
      <c r="C32" s="10"/>
      <c r="D32" s="11"/>
      <c r="E32" s="11"/>
      <c r="F32" s="11" t="s">
        <v>39</v>
      </c>
      <c r="G32" s="11"/>
      <c r="H32" s="11"/>
      <c r="I32" s="11"/>
      <c r="J32" s="11"/>
      <c r="K32" s="3"/>
      <c r="L32" s="3"/>
      <c r="M32" s="3"/>
      <c r="N32" s="34">
        <f>合算!N32+交通災害!N32</f>
        <v>0</v>
      </c>
      <c r="O32" s="30"/>
      <c r="P32" s="13"/>
    </row>
    <row r="33" spans="1:16" x14ac:dyDescent="0.2">
      <c r="A33" s="6" t="s">
        <v>40</v>
      </c>
      <c r="C33" s="10"/>
      <c r="D33" s="11"/>
      <c r="E33" s="11"/>
      <c r="F33" s="11" t="s">
        <v>41</v>
      </c>
      <c r="G33" s="11"/>
      <c r="H33" s="11"/>
      <c r="I33" s="11"/>
      <c r="J33" s="11"/>
      <c r="K33" s="3"/>
      <c r="L33" s="3"/>
      <c r="M33" s="3"/>
      <c r="N33" s="34">
        <f>合算!N33+交通災害!N33-4600000</f>
        <v>0</v>
      </c>
      <c r="O33" s="30"/>
      <c r="P33" s="13"/>
    </row>
    <row r="34" spans="1:16" x14ac:dyDescent="0.2">
      <c r="A34" s="6" t="s">
        <v>42</v>
      </c>
      <c r="C34" s="10"/>
      <c r="D34" s="11"/>
      <c r="E34" s="11"/>
      <c r="F34" s="11" t="s">
        <v>2</v>
      </c>
      <c r="G34" s="11"/>
      <c r="H34" s="11"/>
      <c r="I34" s="11"/>
      <c r="J34" s="11"/>
      <c r="K34" s="3"/>
      <c r="L34" s="3"/>
      <c r="M34" s="3"/>
      <c r="N34" s="34">
        <f>合算!N34+交通災害!N34</f>
        <v>3930100</v>
      </c>
      <c r="O34" s="30"/>
      <c r="P34" s="13"/>
    </row>
    <row r="35" spans="1:16" x14ac:dyDescent="0.2">
      <c r="A35" s="6" t="s">
        <v>43</v>
      </c>
      <c r="C35" s="10"/>
      <c r="D35" s="11" t="s">
        <v>44</v>
      </c>
      <c r="E35" s="11"/>
      <c r="F35" s="11"/>
      <c r="G35" s="11"/>
      <c r="H35" s="11"/>
      <c r="I35" s="11"/>
      <c r="J35" s="11"/>
      <c r="K35" s="3"/>
      <c r="L35" s="3"/>
      <c r="M35" s="3"/>
      <c r="N35" s="12">
        <f>合算!N35+交通災害!N35</f>
        <v>85139875</v>
      </c>
      <c r="O35" s="30"/>
      <c r="P35" s="13"/>
    </row>
    <row r="36" spans="1:16" x14ac:dyDescent="0.2">
      <c r="A36" s="6" t="s">
        <v>45</v>
      </c>
      <c r="C36" s="10"/>
      <c r="D36" s="11"/>
      <c r="E36" s="11" t="s">
        <v>46</v>
      </c>
      <c r="F36" s="11"/>
      <c r="G36" s="11"/>
      <c r="H36" s="11"/>
      <c r="I36" s="11"/>
      <c r="J36" s="11"/>
      <c r="K36" s="14"/>
      <c r="L36" s="14"/>
      <c r="M36" s="14"/>
      <c r="N36" s="12">
        <f>合算!N36+交通災害!N36</f>
        <v>44739871</v>
      </c>
      <c r="O36" s="30"/>
      <c r="P36" s="13"/>
    </row>
    <row r="37" spans="1:16" x14ac:dyDescent="0.2">
      <c r="A37" s="6" t="s">
        <v>47</v>
      </c>
      <c r="C37" s="10"/>
      <c r="D37" s="11"/>
      <c r="E37" s="11" t="s">
        <v>2</v>
      </c>
      <c r="F37" s="11"/>
      <c r="G37" s="3"/>
      <c r="H37" s="11"/>
      <c r="I37" s="11"/>
      <c r="J37" s="11"/>
      <c r="K37" s="14"/>
      <c r="L37" s="14"/>
      <c r="M37" s="14"/>
      <c r="N37" s="12">
        <f>合算!N37+交通災害!N37</f>
        <v>40400004</v>
      </c>
      <c r="O37" s="30"/>
      <c r="P37" s="13"/>
    </row>
    <row r="38" spans="1:16" x14ac:dyDescent="0.2">
      <c r="A38" s="6" t="s">
        <v>3</v>
      </c>
      <c r="C38" s="15" t="s">
        <v>4</v>
      </c>
      <c r="D38" s="16"/>
      <c r="E38" s="16"/>
      <c r="F38" s="16"/>
      <c r="G38" s="16"/>
      <c r="H38" s="16"/>
      <c r="I38" s="16"/>
      <c r="J38" s="16"/>
      <c r="K38" s="17"/>
      <c r="L38" s="17"/>
      <c r="M38" s="17"/>
      <c r="N38" s="18">
        <f>合算!N38+交通災害!N38-4600000</f>
        <v>2667624336</v>
      </c>
      <c r="O38" s="31"/>
      <c r="P38" s="13"/>
    </row>
    <row r="39" spans="1:16" x14ac:dyDescent="0.2">
      <c r="A39" s="6" t="s">
        <v>50</v>
      </c>
      <c r="C39" s="10"/>
      <c r="D39" s="11" t="s">
        <v>51</v>
      </c>
      <c r="E39" s="11"/>
      <c r="F39" s="3"/>
      <c r="G39" s="11"/>
      <c r="H39" s="11"/>
      <c r="I39" s="11"/>
      <c r="J39" s="11"/>
      <c r="K39" s="3"/>
      <c r="L39" s="3"/>
      <c r="M39" s="3"/>
      <c r="N39" s="12">
        <f>合算!N39+交通災害!N39</f>
        <v>0</v>
      </c>
      <c r="O39" s="30"/>
      <c r="P39" s="13"/>
    </row>
    <row r="40" spans="1:16" x14ac:dyDescent="0.2">
      <c r="A40" s="6" t="s">
        <v>52</v>
      </c>
      <c r="C40" s="10"/>
      <c r="D40" s="11"/>
      <c r="E40" s="3" t="s">
        <v>53</v>
      </c>
      <c r="F40" s="3"/>
      <c r="G40" s="11"/>
      <c r="H40" s="11"/>
      <c r="I40" s="11"/>
      <c r="J40" s="11"/>
      <c r="K40" s="3"/>
      <c r="L40" s="3"/>
      <c r="M40" s="3"/>
      <c r="N40" s="12">
        <f>合算!N40+交通災害!N40</f>
        <v>0</v>
      </c>
      <c r="O40" s="30"/>
      <c r="P40" s="13"/>
    </row>
    <row r="41" spans="1:16" x14ac:dyDescent="0.2">
      <c r="A41" s="6" t="s">
        <v>54</v>
      </c>
      <c r="C41" s="10"/>
      <c r="D41" s="11"/>
      <c r="E41" s="3" t="s">
        <v>55</v>
      </c>
      <c r="F41" s="3"/>
      <c r="G41" s="11"/>
      <c r="H41" s="11"/>
      <c r="I41" s="11"/>
      <c r="J41" s="11"/>
      <c r="K41" s="3"/>
      <c r="L41" s="3"/>
      <c r="M41" s="3"/>
      <c r="N41" s="12">
        <f>合算!N41+交通災害!N41</f>
        <v>0</v>
      </c>
      <c r="O41" s="30"/>
      <c r="P41" s="13"/>
    </row>
    <row r="42" spans="1:16" x14ac:dyDescent="0.2">
      <c r="A42" s="6" t="s">
        <v>56</v>
      </c>
      <c r="C42" s="10"/>
      <c r="D42" s="11"/>
      <c r="E42" s="3" t="s">
        <v>57</v>
      </c>
      <c r="F42" s="3"/>
      <c r="G42" s="11"/>
      <c r="H42" s="3"/>
      <c r="I42" s="11"/>
      <c r="J42" s="11"/>
      <c r="K42" s="3"/>
      <c r="L42" s="3"/>
      <c r="M42" s="3"/>
      <c r="N42" s="12">
        <f>合算!N42+交通災害!N42</f>
        <v>0</v>
      </c>
      <c r="O42" s="30"/>
      <c r="P42" s="13"/>
    </row>
    <row r="43" spans="1:16" x14ac:dyDescent="0.2">
      <c r="A43" s="6" t="s">
        <v>58</v>
      </c>
      <c r="C43" s="10"/>
      <c r="D43" s="11"/>
      <c r="E43" s="11" t="s">
        <v>59</v>
      </c>
      <c r="F43" s="11"/>
      <c r="G43" s="11"/>
      <c r="H43" s="11"/>
      <c r="I43" s="11"/>
      <c r="J43" s="11"/>
      <c r="K43" s="3"/>
      <c r="L43" s="3"/>
      <c r="M43" s="3"/>
      <c r="N43" s="12">
        <f>合算!N43+交通災害!N43</f>
        <v>0</v>
      </c>
      <c r="O43" s="30"/>
      <c r="P43" s="13"/>
    </row>
    <row r="44" spans="1:16" x14ac:dyDescent="0.2">
      <c r="A44" s="6" t="s">
        <v>60</v>
      </c>
      <c r="C44" s="10"/>
      <c r="D44" s="11"/>
      <c r="E44" s="11" t="s">
        <v>2</v>
      </c>
      <c r="F44" s="11"/>
      <c r="G44" s="11"/>
      <c r="H44" s="11"/>
      <c r="I44" s="11"/>
      <c r="J44" s="11"/>
      <c r="K44" s="3"/>
      <c r="L44" s="3"/>
      <c r="M44" s="3"/>
      <c r="N44" s="12">
        <f>合算!N44+交通災害!N44</f>
        <v>0</v>
      </c>
      <c r="O44" s="30"/>
      <c r="P44" s="13"/>
    </row>
    <row r="45" spans="1:16" x14ac:dyDescent="0.2">
      <c r="A45" s="6" t="s">
        <v>61</v>
      </c>
      <c r="C45" s="10"/>
      <c r="D45" s="11" t="s">
        <v>62</v>
      </c>
      <c r="E45" s="11"/>
      <c r="F45" s="11"/>
      <c r="G45" s="11"/>
      <c r="H45" s="11"/>
      <c r="I45" s="11"/>
      <c r="J45" s="11"/>
      <c r="K45" s="14"/>
      <c r="L45" s="14"/>
      <c r="M45" s="14"/>
      <c r="N45" s="12">
        <f>合算!N45+交通災害!N45</f>
        <v>0</v>
      </c>
      <c r="O45" s="30"/>
      <c r="P45" s="13"/>
    </row>
    <row r="46" spans="1:16" x14ac:dyDescent="0.2">
      <c r="A46" s="6" t="s">
        <v>63</v>
      </c>
      <c r="C46" s="10"/>
      <c r="D46" s="11"/>
      <c r="E46" s="11" t="s">
        <v>64</v>
      </c>
      <c r="F46" s="11"/>
      <c r="G46" s="11"/>
      <c r="H46" s="11"/>
      <c r="I46" s="11"/>
      <c r="J46" s="11"/>
      <c r="K46" s="14"/>
      <c r="L46" s="14"/>
      <c r="M46" s="14"/>
      <c r="N46" s="12">
        <f>合算!N46+交通災害!N46</f>
        <v>0</v>
      </c>
      <c r="O46" s="30"/>
      <c r="P46" s="13"/>
    </row>
    <row r="47" spans="1:16" ht="13.5" thickBot="1" x14ac:dyDescent="0.25">
      <c r="A47" s="6" t="s">
        <v>65</v>
      </c>
      <c r="C47" s="10"/>
      <c r="D47" s="11"/>
      <c r="E47" s="11" t="s">
        <v>2</v>
      </c>
      <c r="F47" s="11"/>
      <c r="G47" s="11"/>
      <c r="H47" s="11"/>
      <c r="I47" s="11"/>
      <c r="J47" s="11"/>
      <c r="K47" s="14"/>
      <c r="L47" s="14"/>
      <c r="M47" s="14"/>
      <c r="N47" s="12">
        <f>合算!N47+交通災害!N47</f>
        <v>0</v>
      </c>
      <c r="O47" s="30"/>
      <c r="P47" s="13"/>
    </row>
    <row r="48" spans="1:16" ht="13.5" thickBot="1" x14ac:dyDescent="0.25">
      <c r="A48" s="6" t="s">
        <v>48</v>
      </c>
      <c r="C48" s="19" t="s">
        <v>49</v>
      </c>
      <c r="D48" s="20"/>
      <c r="E48" s="20"/>
      <c r="F48" s="20"/>
      <c r="G48" s="20"/>
      <c r="H48" s="20"/>
      <c r="I48" s="20"/>
      <c r="J48" s="20"/>
      <c r="K48" s="21"/>
      <c r="L48" s="21"/>
      <c r="M48" s="21"/>
      <c r="N48" s="22">
        <f>合算!N48+交通災害!N48-4600000</f>
        <v>2667624336</v>
      </c>
      <c r="O48" s="32"/>
      <c r="P48" s="13"/>
    </row>
    <row r="49" spans="1:12" s="13" customFormat="1" ht="3.75" customHeight="1" x14ac:dyDescent="0.2">
      <c r="A49" s="23"/>
      <c r="C49" s="24"/>
      <c r="D49" s="24"/>
      <c r="E49" s="25"/>
      <c r="F49" s="25"/>
      <c r="G49" s="25"/>
      <c r="H49" s="25"/>
      <c r="I49" s="25"/>
      <c r="J49" s="26"/>
      <c r="K49" s="26"/>
      <c r="L49" s="26"/>
    </row>
    <row r="50" spans="1:12" s="13" customFormat="1" ht="15.65" customHeight="1" x14ac:dyDescent="0.2">
      <c r="A50" s="23"/>
      <c r="C50" s="27"/>
      <c r="D50" s="27"/>
      <c r="E50" s="28"/>
      <c r="F50" s="28"/>
      <c r="G50" s="28"/>
      <c r="H50" s="28"/>
      <c r="I50" s="28"/>
      <c r="J50" s="29"/>
      <c r="K50" s="29"/>
      <c r="L50" s="29"/>
    </row>
  </sheetData>
  <mergeCells count="5">
    <mergeCell ref="C9:O9"/>
    <mergeCell ref="C10:O10"/>
    <mergeCell ref="C11:O11"/>
    <mergeCell ref="C13:M13"/>
    <mergeCell ref="N13:O13"/>
  </mergeCells>
  <phoneticPr fontId="9"/>
  <pageMargins left="0.7" right="0.7" top="0.39370078740157477" bottom="0.39370078740157477" header="0.51181102362204722" footer="0.51181102362204722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0"/>
  <sheetViews>
    <sheetView topLeftCell="B1" zoomScale="85" zoomScaleNormal="85" zoomScaleSheetLayoutView="100" workbookViewId="0">
      <selection activeCell="N14" sqref="N14:N48"/>
    </sheetView>
  </sheetViews>
  <sheetFormatPr defaultColWidth="9" defaultRowHeight="13" x14ac:dyDescent="0.2"/>
  <cols>
    <col min="1" max="1" width="0" style="6" hidden="1" customWidth="1"/>
    <col min="2" max="2" width="0.6328125" style="3" customWidth="1"/>
    <col min="3" max="3" width="1.08984375" style="8" customWidth="1"/>
    <col min="4" max="12" width="2.08984375" style="8" customWidth="1"/>
    <col min="13" max="13" width="18.36328125" style="8" customWidth="1"/>
    <col min="14" max="14" width="21.6328125" style="8" bestFit="1" customWidth="1"/>
    <col min="15" max="15" width="2.453125" style="8" customWidth="1"/>
    <col min="16" max="16" width="0.6328125" style="8" customWidth="1"/>
    <col min="17" max="17" width="9" style="3"/>
    <col min="18" max="18" width="0" style="3" hidden="1" customWidth="1"/>
    <col min="19" max="16384" width="9" style="3"/>
  </cols>
  <sheetData>
    <row r="1" spans="1:16" x14ac:dyDescent="0.2">
      <c r="C1" s="8" t="s">
        <v>68</v>
      </c>
    </row>
    <row r="2" spans="1:16" x14ac:dyDescent="0.2">
      <c r="C2" s="4" t="s">
        <v>84</v>
      </c>
    </row>
    <row r="3" spans="1:16" x14ac:dyDescent="0.2">
      <c r="C3" s="8" t="s">
        <v>69</v>
      </c>
    </row>
    <row r="4" spans="1:16" x14ac:dyDescent="0.2">
      <c r="C4" s="8" t="s">
        <v>80</v>
      </c>
    </row>
    <row r="5" spans="1:16" x14ac:dyDescent="0.2">
      <c r="C5" s="35" t="s">
        <v>82</v>
      </c>
    </row>
    <row r="6" spans="1:16" x14ac:dyDescent="0.2">
      <c r="C6" s="8" t="s">
        <v>71</v>
      </c>
    </row>
    <row r="7" spans="1:16" x14ac:dyDescent="0.2">
      <c r="C7" s="8" t="s">
        <v>72</v>
      </c>
    </row>
    <row r="8" spans="1:16" x14ac:dyDescent="0.2">
      <c r="A8" s="1"/>
      <c r="C8" s="5"/>
      <c r="D8" s="5"/>
      <c r="E8" s="5"/>
      <c r="F8" s="5"/>
      <c r="G8" s="5"/>
      <c r="H8" s="5"/>
      <c r="I8" s="5"/>
      <c r="J8" s="2"/>
      <c r="K8" s="2"/>
      <c r="L8" s="2"/>
      <c r="M8" s="2"/>
      <c r="N8" s="2"/>
      <c r="O8" s="2"/>
      <c r="P8" s="3"/>
    </row>
    <row r="9" spans="1:16" ht="23.5" x14ac:dyDescent="0.25">
      <c r="C9" s="37" t="s">
        <v>73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7"/>
    </row>
    <row r="10" spans="1:16" ht="16.5" x14ac:dyDescent="0.25">
      <c r="C10" s="38" t="s">
        <v>85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7"/>
    </row>
    <row r="11" spans="1:16" ht="16.5" x14ac:dyDescent="0.25">
      <c r="C11" s="38" t="s">
        <v>86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7"/>
    </row>
    <row r="12" spans="1:16" ht="17" thickBot="1" x14ac:dyDescent="0.3">
      <c r="D12" s="7"/>
      <c r="E12" s="7"/>
      <c r="F12" s="7"/>
      <c r="G12" s="7"/>
      <c r="H12" s="7"/>
      <c r="I12" s="7"/>
      <c r="J12" s="7"/>
      <c r="K12" s="7"/>
      <c r="L12" s="7"/>
      <c r="M12" s="9"/>
      <c r="N12" s="7"/>
      <c r="O12" s="9" t="s">
        <v>0</v>
      </c>
      <c r="P12" s="7"/>
    </row>
    <row r="13" spans="1:16" ht="17" thickBot="1" x14ac:dyDescent="0.3">
      <c r="A13" s="6" t="s">
        <v>66</v>
      </c>
      <c r="C13" s="39" t="s">
        <v>1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 t="s">
        <v>67</v>
      </c>
      <c r="O13" s="42"/>
      <c r="P13" s="7"/>
    </row>
    <row r="14" spans="1:16" x14ac:dyDescent="0.2">
      <c r="A14" s="6" t="s">
        <v>5</v>
      </c>
      <c r="C14" s="10"/>
      <c r="D14" s="11" t="s">
        <v>6</v>
      </c>
      <c r="E14" s="11"/>
      <c r="F14" s="3"/>
      <c r="G14" s="11"/>
      <c r="H14" s="11"/>
      <c r="I14" s="11"/>
      <c r="J14" s="11"/>
      <c r="K14" s="3"/>
      <c r="L14" s="3"/>
      <c r="M14" s="3"/>
      <c r="N14" s="12">
        <v>14224890</v>
      </c>
      <c r="O14" s="30"/>
      <c r="P14" s="13"/>
    </row>
    <row r="15" spans="1:16" x14ac:dyDescent="0.2">
      <c r="A15" s="6" t="s">
        <v>7</v>
      </c>
      <c r="C15" s="10"/>
      <c r="D15" s="11"/>
      <c r="E15" s="11" t="s">
        <v>8</v>
      </c>
      <c r="F15" s="11"/>
      <c r="G15" s="11"/>
      <c r="H15" s="11"/>
      <c r="I15" s="11"/>
      <c r="J15" s="11"/>
      <c r="K15" s="3"/>
      <c r="L15" s="3"/>
      <c r="M15" s="3"/>
      <c r="N15" s="12">
        <v>9624890</v>
      </c>
      <c r="O15" s="30"/>
      <c r="P15" s="13"/>
    </row>
    <row r="16" spans="1:16" x14ac:dyDescent="0.2">
      <c r="A16" s="6" t="s">
        <v>9</v>
      </c>
      <c r="C16" s="10"/>
      <c r="D16" s="11"/>
      <c r="E16" s="11"/>
      <c r="F16" s="11" t="s">
        <v>10</v>
      </c>
      <c r="G16" s="11"/>
      <c r="H16" s="11"/>
      <c r="I16" s="11"/>
      <c r="J16" s="11"/>
      <c r="K16" s="3"/>
      <c r="L16" s="3"/>
      <c r="M16" s="3"/>
      <c r="N16" s="12">
        <v>0</v>
      </c>
      <c r="O16" s="30"/>
      <c r="P16" s="13"/>
    </row>
    <row r="17" spans="1:16" x14ac:dyDescent="0.2">
      <c r="A17" s="6" t="s">
        <v>11</v>
      </c>
      <c r="C17" s="10"/>
      <c r="D17" s="11"/>
      <c r="E17" s="11"/>
      <c r="F17" s="11"/>
      <c r="G17" s="11" t="s">
        <v>12</v>
      </c>
      <c r="H17" s="11"/>
      <c r="I17" s="11"/>
      <c r="J17" s="11"/>
      <c r="K17" s="3"/>
      <c r="L17" s="3"/>
      <c r="M17" s="3"/>
      <c r="N17" s="12">
        <v>0</v>
      </c>
      <c r="O17" s="30"/>
      <c r="P17" s="13"/>
    </row>
    <row r="18" spans="1:16" x14ac:dyDescent="0.2">
      <c r="A18" s="6" t="s">
        <v>13</v>
      </c>
      <c r="C18" s="10"/>
      <c r="D18" s="11"/>
      <c r="E18" s="11"/>
      <c r="F18" s="11"/>
      <c r="G18" s="11" t="s">
        <v>14</v>
      </c>
      <c r="H18" s="11"/>
      <c r="I18" s="11"/>
      <c r="J18" s="11"/>
      <c r="K18" s="3"/>
      <c r="L18" s="3"/>
      <c r="M18" s="3"/>
      <c r="N18" s="12">
        <v>0</v>
      </c>
      <c r="O18" s="30"/>
      <c r="P18" s="13"/>
    </row>
    <row r="19" spans="1:16" x14ac:dyDescent="0.2">
      <c r="A19" s="6" t="s">
        <v>15</v>
      </c>
      <c r="C19" s="10"/>
      <c r="D19" s="11"/>
      <c r="E19" s="11"/>
      <c r="F19" s="11"/>
      <c r="G19" s="11" t="s">
        <v>16</v>
      </c>
      <c r="H19" s="11"/>
      <c r="I19" s="11"/>
      <c r="J19" s="11"/>
      <c r="K19" s="3"/>
      <c r="L19" s="3"/>
      <c r="M19" s="3"/>
      <c r="N19" s="12">
        <v>0</v>
      </c>
      <c r="O19" s="30"/>
      <c r="P19" s="13"/>
    </row>
    <row r="20" spans="1:16" x14ac:dyDescent="0.2">
      <c r="A20" s="6" t="s">
        <v>17</v>
      </c>
      <c r="C20" s="10"/>
      <c r="D20" s="11"/>
      <c r="E20" s="11"/>
      <c r="F20" s="11"/>
      <c r="G20" s="11" t="s">
        <v>2</v>
      </c>
      <c r="H20" s="11"/>
      <c r="I20" s="11"/>
      <c r="J20" s="11"/>
      <c r="K20" s="3"/>
      <c r="L20" s="3"/>
      <c r="M20" s="3"/>
      <c r="N20" s="12">
        <v>0</v>
      </c>
      <c r="O20" s="30"/>
      <c r="P20" s="13"/>
    </row>
    <row r="21" spans="1:16" x14ac:dyDescent="0.2">
      <c r="A21" s="6" t="s">
        <v>18</v>
      </c>
      <c r="C21" s="10"/>
      <c r="D21" s="11"/>
      <c r="E21" s="11"/>
      <c r="F21" s="11" t="s">
        <v>19</v>
      </c>
      <c r="G21" s="11"/>
      <c r="H21" s="11"/>
      <c r="I21" s="11"/>
      <c r="J21" s="11"/>
      <c r="K21" s="3"/>
      <c r="L21" s="3"/>
      <c r="M21" s="3"/>
      <c r="N21" s="12">
        <v>5068890</v>
      </c>
      <c r="O21" s="30"/>
      <c r="P21" s="13"/>
    </row>
    <row r="22" spans="1:16" x14ac:dyDescent="0.2">
      <c r="A22" s="6" t="s">
        <v>20</v>
      </c>
      <c r="C22" s="10"/>
      <c r="D22" s="11"/>
      <c r="E22" s="11"/>
      <c r="F22" s="11"/>
      <c r="G22" s="11" t="s">
        <v>21</v>
      </c>
      <c r="H22" s="11"/>
      <c r="I22" s="11"/>
      <c r="J22" s="11"/>
      <c r="K22" s="3"/>
      <c r="L22" s="3"/>
      <c r="M22" s="3"/>
      <c r="N22" s="12">
        <v>5068890</v>
      </c>
      <c r="O22" s="30"/>
      <c r="P22" s="13"/>
    </row>
    <row r="23" spans="1:16" x14ac:dyDescent="0.2">
      <c r="A23" s="6" t="s">
        <v>22</v>
      </c>
      <c r="C23" s="10"/>
      <c r="D23" s="11"/>
      <c r="E23" s="11"/>
      <c r="F23" s="11"/>
      <c r="G23" s="11" t="s">
        <v>23</v>
      </c>
      <c r="H23" s="11"/>
      <c r="I23" s="11"/>
      <c r="J23" s="11"/>
      <c r="K23" s="3"/>
      <c r="L23" s="3"/>
      <c r="M23" s="3"/>
      <c r="N23" s="12">
        <v>0</v>
      </c>
      <c r="O23" s="30"/>
      <c r="P23" s="13"/>
    </row>
    <row r="24" spans="1:16" x14ac:dyDescent="0.2">
      <c r="A24" s="6" t="s">
        <v>24</v>
      </c>
      <c r="C24" s="10"/>
      <c r="D24" s="11"/>
      <c r="E24" s="11"/>
      <c r="F24" s="11"/>
      <c r="G24" s="11" t="s">
        <v>25</v>
      </c>
      <c r="H24" s="11"/>
      <c r="I24" s="11"/>
      <c r="J24" s="11"/>
      <c r="K24" s="3"/>
      <c r="L24" s="3"/>
      <c r="M24" s="3"/>
      <c r="N24" s="12">
        <v>0</v>
      </c>
      <c r="O24" s="30"/>
      <c r="P24" s="13"/>
    </row>
    <row r="25" spans="1:16" x14ac:dyDescent="0.2">
      <c r="A25" s="6" t="s">
        <v>26</v>
      </c>
      <c r="C25" s="10"/>
      <c r="D25" s="11"/>
      <c r="E25" s="11"/>
      <c r="F25" s="11"/>
      <c r="G25" s="11" t="s">
        <v>2</v>
      </c>
      <c r="H25" s="11"/>
      <c r="I25" s="11"/>
      <c r="J25" s="11"/>
      <c r="K25" s="3"/>
      <c r="L25" s="3"/>
      <c r="M25" s="3"/>
      <c r="N25" s="12">
        <v>0</v>
      </c>
      <c r="O25" s="30"/>
      <c r="P25" s="13"/>
    </row>
    <row r="26" spans="1:16" x14ac:dyDescent="0.2">
      <c r="A26" s="6" t="s">
        <v>27</v>
      </c>
      <c r="C26" s="10"/>
      <c r="D26" s="11"/>
      <c r="E26" s="11"/>
      <c r="F26" s="11" t="s">
        <v>28</v>
      </c>
      <c r="G26" s="11"/>
      <c r="H26" s="11"/>
      <c r="I26" s="11"/>
      <c r="J26" s="11"/>
      <c r="K26" s="3"/>
      <c r="L26" s="3"/>
      <c r="M26" s="3"/>
      <c r="N26" s="12">
        <v>4556000</v>
      </c>
      <c r="O26" s="30"/>
      <c r="P26" s="13"/>
    </row>
    <row r="27" spans="1:16" x14ac:dyDescent="0.2">
      <c r="A27" s="6" t="s">
        <v>29</v>
      </c>
      <c r="C27" s="10"/>
      <c r="D27" s="11"/>
      <c r="E27" s="11"/>
      <c r="F27" s="3"/>
      <c r="G27" s="3" t="s">
        <v>30</v>
      </c>
      <c r="H27" s="3"/>
      <c r="I27" s="11"/>
      <c r="J27" s="11"/>
      <c r="K27" s="3"/>
      <c r="L27" s="3"/>
      <c r="M27" s="3"/>
      <c r="N27" s="12">
        <v>0</v>
      </c>
      <c r="O27" s="30"/>
      <c r="P27" s="13"/>
    </row>
    <row r="28" spans="1:16" x14ac:dyDescent="0.2">
      <c r="A28" s="6" t="s">
        <v>31</v>
      </c>
      <c r="C28" s="10"/>
      <c r="D28" s="11"/>
      <c r="E28" s="11"/>
      <c r="F28" s="3"/>
      <c r="G28" s="11" t="s">
        <v>32</v>
      </c>
      <c r="H28" s="11"/>
      <c r="I28" s="11"/>
      <c r="J28" s="11"/>
      <c r="K28" s="3"/>
      <c r="L28" s="3"/>
      <c r="M28" s="3"/>
      <c r="N28" s="12">
        <v>0</v>
      </c>
      <c r="O28" s="30"/>
      <c r="P28" s="13"/>
    </row>
    <row r="29" spans="1:16" x14ac:dyDescent="0.2">
      <c r="A29" s="6" t="s">
        <v>33</v>
      </c>
      <c r="C29" s="10"/>
      <c r="D29" s="11"/>
      <c r="E29" s="11"/>
      <c r="F29" s="3"/>
      <c r="G29" s="11" t="s">
        <v>2</v>
      </c>
      <c r="H29" s="11"/>
      <c r="I29" s="11"/>
      <c r="J29" s="11"/>
      <c r="K29" s="3"/>
      <c r="L29" s="3"/>
      <c r="M29" s="3"/>
      <c r="N29" s="12">
        <v>4556000</v>
      </c>
      <c r="O29" s="30"/>
      <c r="P29" s="13"/>
    </row>
    <row r="30" spans="1:16" x14ac:dyDescent="0.2">
      <c r="A30" s="6" t="s">
        <v>34</v>
      </c>
      <c r="C30" s="10"/>
      <c r="D30" s="11"/>
      <c r="E30" s="3" t="s">
        <v>35</v>
      </c>
      <c r="F30" s="3"/>
      <c r="G30" s="11"/>
      <c r="H30" s="11"/>
      <c r="I30" s="11"/>
      <c r="J30" s="11"/>
      <c r="K30" s="3"/>
      <c r="L30" s="3"/>
      <c r="M30" s="3"/>
      <c r="N30" s="12">
        <v>4600000</v>
      </c>
      <c r="O30" s="30"/>
      <c r="P30" s="13"/>
    </row>
    <row r="31" spans="1:16" x14ac:dyDescent="0.2">
      <c r="A31" s="6" t="s">
        <v>36</v>
      </c>
      <c r="C31" s="10"/>
      <c r="D31" s="11"/>
      <c r="E31" s="11"/>
      <c r="F31" s="11" t="s">
        <v>37</v>
      </c>
      <c r="G31" s="11"/>
      <c r="H31" s="11"/>
      <c r="I31" s="11"/>
      <c r="J31" s="11"/>
      <c r="K31" s="3"/>
      <c r="L31" s="3"/>
      <c r="M31" s="3"/>
      <c r="N31" s="12">
        <v>0</v>
      </c>
      <c r="O31" s="30"/>
      <c r="P31" s="13"/>
    </row>
    <row r="32" spans="1:16" x14ac:dyDescent="0.2">
      <c r="A32" s="6" t="s">
        <v>38</v>
      </c>
      <c r="C32" s="10"/>
      <c r="D32" s="11"/>
      <c r="E32" s="11"/>
      <c r="F32" s="11" t="s">
        <v>39</v>
      </c>
      <c r="G32" s="11"/>
      <c r="H32" s="11"/>
      <c r="I32" s="11"/>
      <c r="J32" s="11"/>
      <c r="K32" s="3"/>
      <c r="L32" s="3"/>
      <c r="M32" s="3"/>
      <c r="N32" s="12">
        <v>0</v>
      </c>
      <c r="O32" s="30"/>
      <c r="P32" s="13"/>
    </row>
    <row r="33" spans="1:16" x14ac:dyDescent="0.2">
      <c r="A33" s="6" t="s">
        <v>40</v>
      </c>
      <c r="C33" s="10"/>
      <c r="D33" s="11"/>
      <c r="E33" s="11"/>
      <c r="F33" s="11" t="s">
        <v>41</v>
      </c>
      <c r="G33" s="11"/>
      <c r="H33" s="11"/>
      <c r="I33" s="11"/>
      <c r="J33" s="11"/>
      <c r="K33" s="3"/>
      <c r="L33" s="3"/>
      <c r="M33" s="3"/>
      <c r="N33" s="12">
        <v>4600000</v>
      </c>
      <c r="O33" s="30"/>
      <c r="P33" s="13"/>
    </row>
    <row r="34" spans="1:16" x14ac:dyDescent="0.2">
      <c r="A34" s="6" t="s">
        <v>42</v>
      </c>
      <c r="C34" s="10"/>
      <c r="D34" s="11"/>
      <c r="E34" s="11"/>
      <c r="F34" s="11" t="s">
        <v>2</v>
      </c>
      <c r="G34" s="11"/>
      <c r="H34" s="11"/>
      <c r="I34" s="11"/>
      <c r="J34" s="11"/>
      <c r="K34" s="3"/>
      <c r="L34" s="3"/>
      <c r="M34" s="3"/>
      <c r="N34" s="12">
        <v>0</v>
      </c>
      <c r="O34" s="30"/>
      <c r="P34" s="13"/>
    </row>
    <row r="35" spans="1:16" x14ac:dyDescent="0.2">
      <c r="A35" s="6" t="s">
        <v>43</v>
      </c>
      <c r="C35" s="10"/>
      <c r="D35" s="11" t="s">
        <v>44</v>
      </c>
      <c r="E35" s="11"/>
      <c r="F35" s="11"/>
      <c r="G35" s="11"/>
      <c r="H35" s="11"/>
      <c r="I35" s="11"/>
      <c r="J35" s="11"/>
      <c r="K35" s="3"/>
      <c r="L35" s="3"/>
      <c r="M35" s="3"/>
      <c r="N35" s="12">
        <v>15125572</v>
      </c>
      <c r="O35" s="30"/>
      <c r="P35" s="13"/>
    </row>
    <row r="36" spans="1:16" x14ac:dyDescent="0.2">
      <c r="A36" s="6" t="s">
        <v>45</v>
      </c>
      <c r="C36" s="10"/>
      <c r="D36" s="11"/>
      <c r="E36" s="11" t="s">
        <v>46</v>
      </c>
      <c r="F36" s="11"/>
      <c r="G36" s="11"/>
      <c r="H36" s="11"/>
      <c r="I36" s="11"/>
      <c r="J36" s="11"/>
      <c r="K36" s="14"/>
      <c r="L36" s="14"/>
      <c r="M36" s="14"/>
      <c r="N36" s="12">
        <v>0</v>
      </c>
      <c r="O36" s="30"/>
      <c r="P36" s="13"/>
    </row>
    <row r="37" spans="1:16" x14ac:dyDescent="0.2">
      <c r="A37" s="6" t="s">
        <v>47</v>
      </c>
      <c r="C37" s="10"/>
      <c r="D37" s="11"/>
      <c r="E37" s="11" t="s">
        <v>2</v>
      </c>
      <c r="F37" s="11"/>
      <c r="G37" s="3"/>
      <c r="H37" s="11"/>
      <c r="I37" s="11"/>
      <c r="J37" s="11"/>
      <c r="K37" s="14"/>
      <c r="L37" s="14"/>
      <c r="M37" s="14"/>
      <c r="N37" s="12">
        <v>15125572</v>
      </c>
      <c r="O37" s="30"/>
      <c r="P37" s="13"/>
    </row>
    <row r="38" spans="1:16" x14ac:dyDescent="0.2">
      <c r="A38" s="6" t="s">
        <v>3</v>
      </c>
      <c r="C38" s="15" t="s">
        <v>4</v>
      </c>
      <c r="D38" s="16"/>
      <c r="E38" s="16"/>
      <c r="F38" s="16"/>
      <c r="G38" s="16"/>
      <c r="H38" s="16"/>
      <c r="I38" s="16"/>
      <c r="J38" s="16"/>
      <c r="K38" s="17"/>
      <c r="L38" s="17"/>
      <c r="M38" s="17"/>
      <c r="N38" s="18">
        <v>-900682</v>
      </c>
      <c r="O38" s="31"/>
      <c r="P38" s="13"/>
    </row>
    <row r="39" spans="1:16" x14ac:dyDescent="0.2">
      <c r="A39" s="6" t="s">
        <v>50</v>
      </c>
      <c r="C39" s="10"/>
      <c r="D39" s="11" t="s">
        <v>51</v>
      </c>
      <c r="E39" s="11"/>
      <c r="F39" s="3"/>
      <c r="G39" s="11"/>
      <c r="H39" s="11"/>
      <c r="I39" s="11"/>
      <c r="J39" s="11"/>
      <c r="K39" s="3"/>
      <c r="L39" s="3"/>
      <c r="M39" s="3"/>
      <c r="N39" s="12">
        <v>0</v>
      </c>
      <c r="O39" s="30"/>
      <c r="P39" s="13"/>
    </row>
    <row r="40" spans="1:16" x14ac:dyDescent="0.2">
      <c r="A40" s="6" t="s">
        <v>52</v>
      </c>
      <c r="C40" s="10"/>
      <c r="D40" s="11"/>
      <c r="E40" s="3" t="s">
        <v>53</v>
      </c>
      <c r="F40" s="3"/>
      <c r="G40" s="11"/>
      <c r="H40" s="11"/>
      <c r="I40" s="11"/>
      <c r="J40" s="11"/>
      <c r="K40" s="3"/>
      <c r="L40" s="3"/>
      <c r="M40" s="3"/>
      <c r="N40" s="12">
        <v>0</v>
      </c>
      <c r="O40" s="30"/>
      <c r="P40" s="13"/>
    </row>
    <row r="41" spans="1:16" x14ac:dyDescent="0.2">
      <c r="A41" s="6" t="s">
        <v>54</v>
      </c>
      <c r="C41" s="10"/>
      <c r="D41" s="11"/>
      <c r="E41" s="3" t="s">
        <v>55</v>
      </c>
      <c r="F41" s="3"/>
      <c r="G41" s="11"/>
      <c r="H41" s="11"/>
      <c r="I41" s="11"/>
      <c r="J41" s="11"/>
      <c r="K41" s="3"/>
      <c r="L41" s="3"/>
      <c r="M41" s="3"/>
      <c r="N41" s="12">
        <v>0</v>
      </c>
      <c r="O41" s="30"/>
      <c r="P41" s="13"/>
    </row>
    <row r="42" spans="1:16" x14ac:dyDescent="0.2">
      <c r="A42" s="6" t="s">
        <v>56</v>
      </c>
      <c r="C42" s="10"/>
      <c r="D42" s="11"/>
      <c r="E42" s="3" t="s">
        <v>57</v>
      </c>
      <c r="F42" s="3"/>
      <c r="G42" s="11"/>
      <c r="H42" s="3"/>
      <c r="I42" s="11"/>
      <c r="J42" s="11"/>
      <c r="K42" s="3"/>
      <c r="L42" s="3"/>
      <c r="M42" s="3"/>
      <c r="N42" s="12">
        <v>0</v>
      </c>
      <c r="O42" s="30"/>
      <c r="P42" s="13"/>
    </row>
    <row r="43" spans="1:16" x14ac:dyDescent="0.2">
      <c r="A43" s="6" t="s">
        <v>58</v>
      </c>
      <c r="C43" s="10"/>
      <c r="D43" s="11"/>
      <c r="E43" s="11" t="s">
        <v>59</v>
      </c>
      <c r="F43" s="11"/>
      <c r="G43" s="11"/>
      <c r="H43" s="11"/>
      <c r="I43" s="11"/>
      <c r="J43" s="11"/>
      <c r="K43" s="3"/>
      <c r="L43" s="3"/>
      <c r="M43" s="3"/>
      <c r="N43" s="12">
        <v>0</v>
      </c>
      <c r="O43" s="30"/>
      <c r="P43" s="13"/>
    </row>
    <row r="44" spans="1:16" x14ac:dyDescent="0.2">
      <c r="A44" s="6" t="s">
        <v>60</v>
      </c>
      <c r="C44" s="10"/>
      <c r="D44" s="11"/>
      <c r="E44" s="11" t="s">
        <v>2</v>
      </c>
      <c r="F44" s="11"/>
      <c r="G44" s="11"/>
      <c r="H44" s="11"/>
      <c r="I44" s="11"/>
      <c r="J44" s="11"/>
      <c r="K44" s="3"/>
      <c r="L44" s="3"/>
      <c r="M44" s="3"/>
      <c r="N44" s="12">
        <v>0</v>
      </c>
      <c r="O44" s="30"/>
      <c r="P44" s="13"/>
    </row>
    <row r="45" spans="1:16" x14ac:dyDescent="0.2">
      <c r="A45" s="6" t="s">
        <v>61</v>
      </c>
      <c r="C45" s="10"/>
      <c r="D45" s="11" t="s">
        <v>62</v>
      </c>
      <c r="E45" s="11"/>
      <c r="F45" s="11"/>
      <c r="G45" s="11"/>
      <c r="H45" s="11"/>
      <c r="I45" s="11"/>
      <c r="J45" s="11"/>
      <c r="K45" s="14"/>
      <c r="L45" s="14"/>
      <c r="M45" s="14"/>
      <c r="N45" s="12">
        <v>0</v>
      </c>
      <c r="O45" s="30"/>
      <c r="P45" s="13"/>
    </row>
    <row r="46" spans="1:16" x14ac:dyDescent="0.2">
      <c r="A46" s="6" t="s">
        <v>63</v>
      </c>
      <c r="C46" s="10"/>
      <c r="D46" s="11"/>
      <c r="E46" s="11" t="s">
        <v>64</v>
      </c>
      <c r="F46" s="11"/>
      <c r="G46" s="11"/>
      <c r="H46" s="11"/>
      <c r="I46" s="11"/>
      <c r="J46" s="11"/>
      <c r="K46" s="14"/>
      <c r="L46" s="14"/>
      <c r="M46" s="14"/>
      <c r="N46" s="12">
        <v>0</v>
      </c>
      <c r="O46" s="30"/>
      <c r="P46" s="13"/>
    </row>
    <row r="47" spans="1:16" ht="13.5" thickBot="1" x14ac:dyDescent="0.25">
      <c r="A47" s="6" t="s">
        <v>65</v>
      </c>
      <c r="C47" s="10"/>
      <c r="D47" s="11"/>
      <c r="E47" s="11" t="s">
        <v>2</v>
      </c>
      <c r="F47" s="11"/>
      <c r="G47" s="11"/>
      <c r="H47" s="11"/>
      <c r="I47" s="11"/>
      <c r="J47" s="11"/>
      <c r="K47" s="14"/>
      <c r="L47" s="14"/>
      <c r="M47" s="14"/>
      <c r="N47" s="12">
        <v>0</v>
      </c>
      <c r="O47" s="30"/>
      <c r="P47" s="13"/>
    </row>
    <row r="48" spans="1:16" ht="13.5" thickBot="1" x14ac:dyDescent="0.25">
      <c r="A48" s="6" t="s">
        <v>48</v>
      </c>
      <c r="C48" s="19" t="s">
        <v>49</v>
      </c>
      <c r="D48" s="20"/>
      <c r="E48" s="20"/>
      <c r="F48" s="20"/>
      <c r="G48" s="20"/>
      <c r="H48" s="20"/>
      <c r="I48" s="20"/>
      <c r="J48" s="20"/>
      <c r="K48" s="21"/>
      <c r="L48" s="21"/>
      <c r="M48" s="21"/>
      <c r="N48" s="22">
        <v>-900682</v>
      </c>
      <c r="O48" s="32"/>
      <c r="P48" s="13"/>
    </row>
    <row r="49" spans="1:12" s="13" customFormat="1" ht="3.75" customHeight="1" x14ac:dyDescent="0.2">
      <c r="A49" s="23"/>
      <c r="C49" s="24"/>
      <c r="D49" s="24"/>
      <c r="E49" s="25"/>
      <c r="F49" s="25"/>
      <c r="G49" s="25"/>
      <c r="H49" s="25"/>
      <c r="I49" s="25"/>
      <c r="J49" s="26"/>
      <c r="K49" s="26"/>
      <c r="L49" s="26"/>
    </row>
    <row r="50" spans="1:12" s="13" customFormat="1" ht="15.65" customHeight="1" x14ac:dyDescent="0.2">
      <c r="A50" s="23"/>
      <c r="C50" s="27"/>
      <c r="D50" s="27"/>
      <c r="E50" s="28"/>
      <c r="F50" s="28"/>
      <c r="G50" s="28"/>
      <c r="H50" s="28"/>
      <c r="I50" s="28"/>
      <c r="J50" s="29"/>
      <c r="K50" s="29"/>
      <c r="L50" s="29"/>
    </row>
  </sheetData>
  <mergeCells count="5">
    <mergeCell ref="C9:O9"/>
    <mergeCell ref="C10:O10"/>
    <mergeCell ref="C11:O11"/>
    <mergeCell ref="C13:M13"/>
    <mergeCell ref="N13:O13"/>
  </mergeCells>
  <phoneticPr fontId="9"/>
  <pageMargins left="0.7" right="0.7" top="0.39370078740157477" bottom="0.39370078740157477" header="0.51181102362204722" footer="0.51181102362204722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  <pageSetUpPr fitToPage="1"/>
  </sheetPr>
  <dimension ref="A1:P50"/>
  <sheetViews>
    <sheetView topLeftCell="B1" zoomScale="85" zoomScaleNormal="85" zoomScaleSheetLayoutView="100" workbookViewId="0">
      <selection activeCell="C12" sqref="C12"/>
    </sheetView>
  </sheetViews>
  <sheetFormatPr defaultColWidth="9" defaultRowHeight="13" x14ac:dyDescent="0.2"/>
  <cols>
    <col min="1" max="1" width="0" style="6" hidden="1" customWidth="1"/>
    <col min="2" max="2" width="0.6328125" style="3" customWidth="1"/>
    <col min="3" max="3" width="1.08984375" style="8" customWidth="1"/>
    <col min="4" max="12" width="2.08984375" style="8" customWidth="1"/>
    <col min="13" max="13" width="18.36328125" style="8" customWidth="1"/>
    <col min="14" max="14" width="21.6328125" style="8" bestFit="1" customWidth="1"/>
    <col min="15" max="15" width="2.453125" style="8" customWidth="1"/>
    <col min="16" max="16" width="0.6328125" style="8" customWidth="1"/>
    <col min="17" max="17" width="9" style="3"/>
    <col min="18" max="18" width="0" style="3" hidden="1" customWidth="1"/>
    <col min="19" max="16384" width="9" style="3"/>
  </cols>
  <sheetData>
    <row r="1" spans="1:16" x14ac:dyDescent="0.2">
      <c r="C1" s="4" t="s">
        <v>68</v>
      </c>
    </row>
    <row r="2" spans="1:16" x14ac:dyDescent="0.2">
      <c r="C2" s="4" t="s">
        <v>84</v>
      </c>
    </row>
    <row r="3" spans="1:16" x14ac:dyDescent="0.2">
      <c r="C3" s="4" t="s">
        <v>69</v>
      </c>
    </row>
    <row r="4" spans="1:16" x14ac:dyDescent="0.2">
      <c r="C4" s="4" t="s">
        <v>78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6" x14ac:dyDescent="0.2">
      <c r="C5" s="4" t="s">
        <v>70</v>
      </c>
    </row>
    <row r="6" spans="1:16" x14ac:dyDescent="0.2">
      <c r="C6" s="4" t="s">
        <v>71</v>
      </c>
    </row>
    <row r="7" spans="1:16" x14ac:dyDescent="0.2">
      <c r="C7" s="4" t="s">
        <v>72</v>
      </c>
    </row>
    <row r="8" spans="1:16" x14ac:dyDescent="0.2">
      <c r="A8" s="1"/>
      <c r="C8" s="5"/>
      <c r="D8" s="5"/>
      <c r="E8" s="5"/>
      <c r="F8" s="5"/>
      <c r="G8" s="5"/>
      <c r="H8" s="5"/>
      <c r="I8" s="5"/>
      <c r="J8" s="2"/>
      <c r="K8" s="2"/>
      <c r="L8" s="2"/>
      <c r="M8" s="2"/>
      <c r="N8" s="2"/>
      <c r="O8" s="2"/>
      <c r="P8" s="3"/>
    </row>
    <row r="9" spans="1:16" ht="23.5" x14ac:dyDescent="0.25">
      <c r="C9" s="37" t="s">
        <v>73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7"/>
    </row>
    <row r="10" spans="1:16" ht="16.5" x14ac:dyDescent="0.25">
      <c r="C10" s="38" t="s">
        <v>85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7"/>
    </row>
    <row r="11" spans="1:16" ht="16.5" x14ac:dyDescent="0.25">
      <c r="C11" s="38" t="s">
        <v>86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7"/>
    </row>
    <row r="12" spans="1:16" ht="17" thickBot="1" x14ac:dyDescent="0.3">
      <c r="D12" s="7"/>
      <c r="E12" s="7"/>
      <c r="F12" s="7"/>
      <c r="G12" s="7"/>
      <c r="H12" s="7"/>
      <c r="I12" s="7"/>
      <c r="J12" s="7"/>
      <c r="K12" s="7"/>
      <c r="L12" s="7"/>
      <c r="M12" s="9"/>
      <c r="N12" s="7"/>
      <c r="O12" s="9" t="s">
        <v>0</v>
      </c>
      <c r="P12" s="7"/>
    </row>
    <row r="13" spans="1:16" ht="17" thickBot="1" x14ac:dyDescent="0.3">
      <c r="A13" s="6" t="s">
        <v>66</v>
      </c>
      <c r="C13" s="39" t="s">
        <v>1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 t="s">
        <v>67</v>
      </c>
      <c r="O13" s="42"/>
      <c r="P13" s="7"/>
    </row>
    <row r="14" spans="1:16" x14ac:dyDescent="0.2">
      <c r="A14" s="6" t="s">
        <v>5</v>
      </c>
      <c r="C14" s="10"/>
      <c r="D14" s="11" t="s">
        <v>6</v>
      </c>
      <c r="E14" s="11"/>
      <c r="F14" s="3"/>
      <c r="G14" s="11"/>
      <c r="H14" s="11"/>
      <c r="I14" s="11"/>
      <c r="J14" s="11"/>
      <c r="K14" s="3"/>
      <c r="L14" s="3"/>
      <c r="M14" s="3"/>
      <c r="N14" s="12">
        <f>退職!N14+会館!N14+非常勤!N14+消防!N14+共通!N14</f>
        <v>2743139321</v>
      </c>
      <c r="O14" s="30"/>
      <c r="P14" s="13"/>
    </row>
    <row r="15" spans="1:16" x14ac:dyDescent="0.2">
      <c r="A15" s="6" t="s">
        <v>7</v>
      </c>
      <c r="C15" s="10"/>
      <c r="D15" s="11"/>
      <c r="E15" s="11" t="s">
        <v>8</v>
      </c>
      <c r="F15" s="11"/>
      <c r="G15" s="11"/>
      <c r="H15" s="11"/>
      <c r="I15" s="11"/>
      <c r="J15" s="11"/>
      <c r="K15" s="3"/>
      <c r="L15" s="3"/>
      <c r="M15" s="3"/>
      <c r="N15" s="12">
        <f>退職!N15+会館!N15+非常勤!N15+消防!N15+共通!N15</f>
        <v>2723623930</v>
      </c>
      <c r="O15" s="30"/>
      <c r="P15" s="13"/>
    </row>
    <row r="16" spans="1:16" x14ac:dyDescent="0.2">
      <c r="A16" s="6" t="s">
        <v>9</v>
      </c>
      <c r="C16" s="10"/>
      <c r="D16" s="11"/>
      <c r="E16" s="11"/>
      <c r="F16" s="11" t="s">
        <v>10</v>
      </c>
      <c r="G16" s="11"/>
      <c r="H16" s="11"/>
      <c r="I16" s="11"/>
      <c r="J16" s="11"/>
      <c r="K16" s="3"/>
      <c r="L16" s="3"/>
      <c r="M16" s="3"/>
      <c r="N16" s="12">
        <f>退職!N16+会館!N16+非常勤!N16+消防!N16+共通!N16</f>
        <v>2659786311</v>
      </c>
      <c r="O16" s="30"/>
      <c r="P16" s="13"/>
    </row>
    <row r="17" spans="1:16" x14ac:dyDescent="0.2">
      <c r="A17" s="6" t="s">
        <v>11</v>
      </c>
      <c r="C17" s="10"/>
      <c r="D17" s="11"/>
      <c r="E17" s="11"/>
      <c r="F17" s="11"/>
      <c r="G17" s="11" t="s">
        <v>12</v>
      </c>
      <c r="H17" s="11"/>
      <c r="I17" s="11"/>
      <c r="J17" s="11"/>
      <c r="K17" s="3"/>
      <c r="L17" s="3"/>
      <c r="M17" s="3"/>
      <c r="N17" s="12">
        <f>退職!N17+会館!N17+非常勤!N17+消防!N17+共通!N17</f>
        <v>78121298</v>
      </c>
      <c r="O17" s="30"/>
      <c r="P17" s="13"/>
    </row>
    <row r="18" spans="1:16" x14ac:dyDescent="0.2">
      <c r="A18" s="6" t="s">
        <v>13</v>
      </c>
      <c r="C18" s="10"/>
      <c r="D18" s="11"/>
      <c r="E18" s="11"/>
      <c r="F18" s="11"/>
      <c r="G18" s="11" t="s">
        <v>14</v>
      </c>
      <c r="H18" s="11"/>
      <c r="I18" s="11"/>
      <c r="J18" s="11"/>
      <c r="K18" s="3"/>
      <c r="L18" s="3"/>
      <c r="M18" s="3"/>
      <c r="N18" s="12">
        <f>退職!N18+会館!N18+非常勤!N18+消防!N18+共通!N18</f>
        <v>4942758</v>
      </c>
      <c r="O18" s="30"/>
      <c r="P18" s="13"/>
    </row>
    <row r="19" spans="1:16" x14ac:dyDescent="0.2">
      <c r="A19" s="6" t="s">
        <v>15</v>
      </c>
      <c r="C19" s="10"/>
      <c r="D19" s="11"/>
      <c r="E19" s="11"/>
      <c r="F19" s="11"/>
      <c r="G19" s="11" t="s">
        <v>83</v>
      </c>
      <c r="H19" s="11"/>
      <c r="I19" s="11"/>
      <c r="J19" s="11"/>
      <c r="K19" s="3"/>
      <c r="L19" s="3"/>
      <c r="M19" s="3"/>
      <c r="N19" s="12">
        <f>退職!N19+会館!N19+非常勤!N19+消防!N19+共通!N19</f>
        <v>2575675655</v>
      </c>
      <c r="O19" s="30"/>
      <c r="P19" s="13"/>
    </row>
    <row r="20" spans="1:16" x14ac:dyDescent="0.2">
      <c r="A20" s="6" t="s">
        <v>17</v>
      </c>
      <c r="C20" s="10"/>
      <c r="D20" s="11"/>
      <c r="E20" s="11"/>
      <c r="F20" s="11"/>
      <c r="G20" s="11" t="s">
        <v>2</v>
      </c>
      <c r="H20" s="11"/>
      <c r="I20" s="11"/>
      <c r="J20" s="11"/>
      <c r="K20" s="3"/>
      <c r="L20" s="3"/>
      <c r="M20" s="3"/>
      <c r="N20" s="33">
        <f>退職!N20+会館!N20+非常勤!N20+消防!N20+共通!N20</f>
        <v>1046600</v>
      </c>
      <c r="O20" s="30"/>
      <c r="P20" s="13"/>
    </row>
    <row r="21" spans="1:16" x14ac:dyDescent="0.2">
      <c r="A21" s="6" t="s">
        <v>18</v>
      </c>
      <c r="C21" s="10"/>
      <c r="D21" s="11"/>
      <c r="E21" s="11"/>
      <c r="F21" s="11" t="s">
        <v>19</v>
      </c>
      <c r="G21" s="11"/>
      <c r="H21" s="11"/>
      <c r="I21" s="11"/>
      <c r="J21" s="11"/>
      <c r="K21" s="3"/>
      <c r="L21" s="3"/>
      <c r="M21" s="3"/>
      <c r="N21" s="12">
        <f>退職!N21+会館!N21+非常勤!N21+消防!N21+共通!N21</f>
        <v>53023932</v>
      </c>
      <c r="O21" s="30"/>
      <c r="P21" s="13"/>
    </row>
    <row r="22" spans="1:16" x14ac:dyDescent="0.2">
      <c r="A22" s="6" t="s">
        <v>20</v>
      </c>
      <c r="C22" s="10"/>
      <c r="D22" s="11"/>
      <c r="E22" s="11"/>
      <c r="F22" s="11"/>
      <c r="G22" s="11" t="s">
        <v>21</v>
      </c>
      <c r="H22" s="11"/>
      <c r="I22" s="11"/>
      <c r="J22" s="11"/>
      <c r="K22" s="3"/>
      <c r="L22" s="3"/>
      <c r="M22" s="3"/>
      <c r="N22" s="12">
        <f>退職!N22+会館!N22+非常勤!N22+消防!N22+共通!N22</f>
        <v>21995514</v>
      </c>
      <c r="O22" s="30"/>
      <c r="P22" s="13"/>
    </row>
    <row r="23" spans="1:16" x14ac:dyDescent="0.2">
      <c r="A23" s="6" t="s">
        <v>22</v>
      </c>
      <c r="C23" s="10"/>
      <c r="D23" s="11"/>
      <c r="E23" s="11"/>
      <c r="F23" s="11"/>
      <c r="G23" s="11" t="s">
        <v>23</v>
      </c>
      <c r="H23" s="11"/>
      <c r="I23" s="11"/>
      <c r="J23" s="11"/>
      <c r="K23" s="3"/>
      <c r="L23" s="3"/>
      <c r="M23" s="3"/>
      <c r="N23" s="12">
        <f>退職!N23+会館!N23+非常勤!N23+消防!N23+共通!N23</f>
        <v>310805</v>
      </c>
      <c r="O23" s="30"/>
      <c r="P23" s="13"/>
    </row>
    <row r="24" spans="1:16" x14ac:dyDescent="0.2">
      <c r="A24" s="6" t="s">
        <v>24</v>
      </c>
      <c r="C24" s="10"/>
      <c r="D24" s="11"/>
      <c r="E24" s="11"/>
      <c r="F24" s="11"/>
      <c r="G24" s="11" t="s">
        <v>25</v>
      </c>
      <c r="H24" s="11"/>
      <c r="I24" s="11"/>
      <c r="J24" s="11"/>
      <c r="K24" s="3"/>
      <c r="L24" s="3"/>
      <c r="M24" s="3"/>
      <c r="N24" s="12">
        <f>退職!N24+会館!N24+非常勤!N24+消防!N24+共通!N24</f>
        <v>30484892</v>
      </c>
      <c r="O24" s="30"/>
      <c r="P24" s="13"/>
    </row>
    <row r="25" spans="1:16" x14ac:dyDescent="0.2">
      <c r="A25" s="6" t="s">
        <v>26</v>
      </c>
      <c r="C25" s="10"/>
      <c r="D25" s="11"/>
      <c r="E25" s="11"/>
      <c r="F25" s="11"/>
      <c r="G25" s="11" t="s">
        <v>2</v>
      </c>
      <c r="H25" s="11"/>
      <c r="I25" s="11"/>
      <c r="J25" s="11"/>
      <c r="K25" s="3"/>
      <c r="L25" s="3"/>
      <c r="M25" s="3"/>
      <c r="N25" s="12">
        <f>退職!N25+会館!N25+非常勤!N25+消防!N25+共通!N25</f>
        <v>232721</v>
      </c>
      <c r="O25" s="30"/>
      <c r="P25" s="13"/>
    </row>
    <row r="26" spans="1:16" x14ac:dyDescent="0.2">
      <c r="A26" s="6" t="s">
        <v>27</v>
      </c>
      <c r="C26" s="10"/>
      <c r="D26" s="11"/>
      <c r="E26" s="11"/>
      <c r="F26" s="11" t="s">
        <v>28</v>
      </c>
      <c r="G26" s="11"/>
      <c r="H26" s="11"/>
      <c r="I26" s="11"/>
      <c r="J26" s="11"/>
      <c r="K26" s="3"/>
      <c r="L26" s="3"/>
      <c r="M26" s="3"/>
      <c r="N26" s="12">
        <f>退職!N26+会館!N26+非常勤!N26+消防!N26+共通!N26</f>
        <v>10813687</v>
      </c>
      <c r="O26" s="30"/>
      <c r="P26" s="13"/>
    </row>
    <row r="27" spans="1:16" x14ac:dyDescent="0.2">
      <c r="A27" s="6" t="s">
        <v>29</v>
      </c>
      <c r="C27" s="10"/>
      <c r="D27" s="11"/>
      <c r="E27" s="11"/>
      <c r="F27" s="3"/>
      <c r="G27" s="3" t="s">
        <v>30</v>
      </c>
      <c r="H27" s="3"/>
      <c r="I27" s="11"/>
      <c r="J27" s="11"/>
      <c r="K27" s="3"/>
      <c r="L27" s="3"/>
      <c r="M27" s="3"/>
      <c r="N27" s="12">
        <f>退職!N27+会館!N27+非常勤!N27+消防!N27+共通!N27</f>
        <v>392524</v>
      </c>
      <c r="O27" s="30"/>
      <c r="P27" s="13"/>
    </row>
    <row r="28" spans="1:16" x14ac:dyDescent="0.2">
      <c r="A28" s="6" t="s">
        <v>31</v>
      </c>
      <c r="C28" s="10"/>
      <c r="D28" s="11"/>
      <c r="E28" s="11"/>
      <c r="F28" s="3"/>
      <c r="G28" s="11" t="s">
        <v>32</v>
      </c>
      <c r="H28" s="11"/>
      <c r="I28" s="11"/>
      <c r="J28" s="11"/>
      <c r="K28" s="3"/>
      <c r="L28" s="3"/>
      <c r="M28" s="3"/>
      <c r="N28" s="12">
        <f>退職!N28+会館!N28+非常勤!N28+消防!N28+共通!N28</f>
        <v>0</v>
      </c>
      <c r="O28" s="30"/>
      <c r="P28" s="13"/>
    </row>
    <row r="29" spans="1:16" x14ac:dyDescent="0.2">
      <c r="A29" s="6" t="s">
        <v>33</v>
      </c>
      <c r="C29" s="10"/>
      <c r="D29" s="11"/>
      <c r="E29" s="11"/>
      <c r="F29" s="3"/>
      <c r="G29" s="11" t="s">
        <v>2</v>
      </c>
      <c r="H29" s="11"/>
      <c r="I29" s="11"/>
      <c r="J29" s="11"/>
      <c r="K29" s="3"/>
      <c r="L29" s="3"/>
      <c r="M29" s="3"/>
      <c r="N29" s="12">
        <f>退職!N29+会館!N29+非常勤!N29+消防!N29+共通!N29</f>
        <v>10421163</v>
      </c>
      <c r="O29" s="30"/>
      <c r="P29" s="13"/>
    </row>
    <row r="30" spans="1:16" x14ac:dyDescent="0.2">
      <c r="A30" s="6" t="s">
        <v>34</v>
      </c>
      <c r="C30" s="10"/>
      <c r="D30" s="11"/>
      <c r="E30" s="3" t="s">
        <v>35</v>
      </c>
      <c r="F30" s="3"/>
      <c r="G30" s="11"/>
      <c r="H30" s="11"/>
      <c r="I30" s="11"/>
      <c r="J30" s="11"/>
      <c r="K30" s="3"/>
      <c r="L30" s="3"/>
      <c r="M30" s="3"/>
      <c r="N30" s="12">
        <f>退職!N30+会館!N30+非常勤!N30+消防!N30+共通!N30</f>
        <v>19515391</v>
      </c>
      <c r="O30" s="30"/>
      <c r="P30" s="13"/>
    </row>
    <row r="31" spans="1:16" x14ac:dyDescent="0.2">
      <c r="A31" s="6" t="s">
        <v>36</v>
      </c>
      <c r="C31" s="10"/>
      <c r="D31" s="11"/>
      <c r="E31" s="11"/>
      <c r="F31" s="11" t="s">
        <v>37</v>
      </c>
      <c r="G31" s="11"/>
      <c r="H31" s="11"/>
      <c r="I31" s="11"/>
      <c r="J31" s="11"/>
      <c r="K31" s="3"/>
      <c r="L31" s="3"/>
      <c r="M31" s="3"/>
      <c r="N31" s="12">
        <f>退職!N31+会館!N31+非常勤!N31+消防!N31+共通!N31</f>
        <v>15585291</v>
      </c>
      <c r="O31" s="30"/>
      <c r="P31" s="13"/>
    </row>
    <row r="32" spans="1:16" x14ac:dyDescent="0.2">
      <c r="A32" s="6" t="s">
        <v>38</v>
      </c>
      <c r="C32" s="10"/>
      <c r="D32" s="11"/>
      <c r="E32" s="11"/>
      <c r="F32" s="11" t="s">
        <v>39</v>
      </c>
      <c r="G32" s="11"/>
      <c r="H32" s="11"/>
      <c r="I32" s="11"/>
      <c r="J32" s="11"/>
      <c r="K32" s="3"/>
      <c r="L32" s="3"/>
      <c r="M32" s="3"/>
      <c r="N32" s="12">
        <f>退職!N32+会館!N32+非常勤!N32+消防!N32+共通!N32</f>
        <v>0</v>
      </c>
      <c r="O32" s="30"/>
      <c r="P32" s="13"/>
    </row>
    <row r="33" spans="1:16" x14ac:dyDescent="0.2">
      <c r="A33" s="6" t="s">
        <v>40</v>
      </c>
      <c r="C33" s="10"/>
      <c r="D33" s="11"/>
      <c r="E33" s="11"/>
      <c r="F33" s="11" t="s">
        <v>41</v>
      </c>
      <c r="G33" s="11"/>
      <c r="H33" s="11"/>
      <c r="I33" s="11"/>
      <c r="J33" s="11"/>
      <c r="K33" s="3"/>
      <c r="L33" s="3"/>
      <c r="M33" s="3"/>
      <c r="N33" s="12">
        <f>退職!N33+会館!N33+非常勤!N33+消防!N33+共通!N33</f>
        <v>0</v>
      </c>
      <c r="O33" s="30"/>
      <c r="P33" s="13"/>
    </row>
    <row r="34" spans="1:16" x14ac:dyDescent="0.2">
      <c r="A34" s="6" t="s">
        <v>42</v>
      </c>
      <c r="C34" s="10"/>
      <c r="D34" s="11"/>
      <c r="E34" s="11"/>
      <c r="F34" s="11" t="s">
        <v>2</v>
      </c>
      <c r="G34" s="11"/>
      <c r="H34" s="11"/>
      <c r="I34" s="11"/>
      <c r="J34" s="11"/>
      <c r="K34" s="3"/>
      <c r="L34" s="3"/>
      <c r="M34" s="3"/>
      <c r="N34" s="12">
        <f>退職!N34+会館!N34+非常勤!N34+消防!N34+共通!N34</f>
        <v>3930100</v>
      </c>
      <c r="O34" s="30"/>
      <c r="P34" s="13"/>
    </row>
    <row r="35" spans="1:16" x14ac:dyDescent="0.2">
      <c r="A35" s="6" t="s">
        <v>43</v>
      </c>
      <c r="C35" s="10"/>
      <c r="D35" s="11" t="s">
        <v>44</v>
      </c>
      <c r="E35" s="11"/>
      <c r="F35" s="11"/>
      <c r="G35" s="11"/>
      <c r="H35" s="11"/>
      <c r="I35" s="11"/>
      <c r="J35" s="11"/>
      <c r="K35" s="3"/>
      <c r="L35" s="3"/>
      <c r="M35" s="3"/>
      <c r="N35" s="12">
        <f>退職!N35+会館!N35+非常勤!N35+消防!N35+共通!N35</f>
        <v>70014303</v>
      </c>
      <c r="O35" s="30"/>
      <c r="P35" s="13"/>
    </row>
    <row r="36" spans="1:16" x14ac:dyDescent="0.2">
      <c r="A36" s="6" t="s">
        <v>45</v>
      </c>
      <c r="C36" s="10"/>
      <c r="D36" s="11"/>
      <c r="E36" s="11" t="s">
        <v>46</v>
      </c>
      <c r="F36" s="11"/>
      <c r="G36" s="11"/>
      <c r="H36" s="11"/>
      <c r="I36" s="11"/>
      <c r="J36" s="11"/>
      <c r="K36" s="14"/>
      <c r="L36" s="14"/>
      <c r="M36" s="14"/>
      <c r="N36" s="12">
        <f>退職!N36+会館!N36+非常勤!N36+消防!N36+共通!N36</f>
        <v>44739871</v>
      </c>
      <c r="O36" s="30"/>
      <c r="P36" s="13"/>
    </row>
    <row r="37" spans="1:16" x14ac:dyDescent="0.2">
      <c r="A37" s="6" t="s">
        <v>47</v>
      </c>
      <c r="C37" s="10"/>
      <c r="D37" s="11"/>
      <c r="E37" s="11" t="s">
        <v>2</v>
      </c>
      <c r="F37" s="11"/>
      <c r="G37" s="3"/>
      <c r="H37" s="11"/>
      <c r="I37" s="11"/>
      <c r="J37" s="11"/>
      <c r="K37" s="14"/>
      <c r="L37" s="14"/>
      <c r="M37" s="14"/>
      <c r="N37" s="12">
        <f>退職!N37+会館!N37+非常勤!N37+消防!N37+共通!N37</f>
        <v>25274432</v>
      </c>
      <c r="O37" s="30"/>
      <c r="P37" s="13"/>
    </row>
    <row r="38" spans="1:16" x14ac:dyDescent="0.2">
      <c r="A38" s="6" t="s">
        <v>3</v>
      </c>
      <c r="C38" s="15" t="s">
        <v>4</v>
      </c>
      <c r="D38" s="16"/>
      <c r="E38" s="16"/>
      <c r="F38" s="16"/>
      <c r="G38" s="16"/>
      <c r="H38" s="16"/>
      <c r="I38" s="16"/>
      <c r="J38" s="16"/>
      <c r="K38" s="17"/>
      <c r="L38" s="17"/>
      <c r="M38" s="17"/>
      <c r="N38" s="18">
        <f>退職!N38+会館!N38+非常勤!N38+消防!N38+共通!N38</f>
        <v>2673125018</v>
      </c>
      <c r="O38" s="31"/>
      <c r="P38" s="13"/>
    </row>
    <row r="39" spans="1:16" x14ac:dyDescent="0.2">
      <c r="A39" s="6" t="s">
        <v>50</v>
      </c>
      <c r="C39" s="10"/>
      <c r="D39" s="11" t="s">
        <v>51</v>
      </c>
      <c r="E39" s="11"/>
      <c r="F39" s="3"/>
      <c r="G39" s="11"/>
      <c r="H39" s="11"/>
      <c r="I39" s="11"/>
      <c r="J39" s="11"/>
      <c r="K39" s="3"/>
      <c r="L39" s="3"/>
      <c r="M39" s="3"/>
      <c r="N39" s="12">
        <f>退職!N39+会館!N39+非常勤!N39+消防!N39+共通!N39</f>
        <v>0</v>
      </c>
      <c r="O39" s="30"/>
      <c r="P39" s="13"/>
    </row>
    <row r="40" spans="1:16" x14ac:dyDescent="0.2">
      <c r="A40" s="6" t="s">
        <v>52</v>
      </c>
      <c r="C40" s="10"/>
      <c r="D40" s="11"/>
      <c r="E40" s="3" t="s">
        <v>53</v>
      </c>
      <c r="F40" s="3"/>
      <c r="G40" s="11"/>
      <c r="H40" s="11"/>
      <c r="I40" s="11"/>
      <c r="J40" s="11"/>
      <c r="K40" s="3"/>
      <c r="L40" s="3"/>
      <c r="M40" s="3"/>
      <c r="N40" s="12">
        <f>退職!N40+会館!N40+非常勤!N40+消防!N40+共通!N40</f>
        <v>0</v>
      </c>
      <c r="O40" s="30"/>
      <c r="P40" s="13"/>
    </row>
    <row r="41" spans="1:16" x14ac:dyDescent="0.2">
      <c r="A41" s="6" t="s">
        <v>54</v>
      </c>
      <c r="C41" s="10"/>
      <c r="D41" s="11"/>
      <c r="E41" s="3" t="s">
        <v>55</v>
      </c>
      <c r="F41" s="3"/>
      <c r="G41" s="11"/>
      <c r="H41" s="11"/>
      <c r="I41" s="11"/>
      <c r="J41" s="11"/>
      <c r="K41" s="3"/>
      <c r="L41" s="3"/>
      <c r="M41" s="3"/>
      <c r="N41" s="12">
        <f>退職!N41+会館!N41+非常勤!N41+消防!N41+共通!N41</f>
        <v>0</v>
      </c>
      <c r="O41" s="30"/>
      <c r="P41" s="13"/>
    </row>
    <row r="42" spans="1:16" x14ac:dyDescent="0.2">
      <c r="A42" s="6" t="s">
        <v>56</v>
      </c>
      <c r="C42" s="10"/>
      <c r="D42" s="11"/>
      <c r="E42" s="3" t="s">
        <v>57</v>
      </c>
      <c r="F42" s="3"/>
      <c r="G42" s="11"/>
      <c r="H42" s="3"/>
      <c r="I42" s="11"/>
      <c r="J42" s="11"/>
      <c r="K42" s="3"/>
      <c r="L42" s="3"/>
      <c r="M42" s="3"/>
      <c r="N42" s="12">
        <f>退職!N42+会館!N42+非常勤!N42+消防!N42+共通!N42</f>
        <v>0</v>
      </c>
      <c r="O42" s="30"/>
      <c r="P42" s="13"/>
    </row>
    <row r="43" spans="1:16" x14ac:dyDescent="0.2">
      <c r="A43" s="6" t="s">
        <v>58</v>
      </c>
      <c r="C43" s="10"/>
      <c r="D43" s="11"/>
      <c r="E43" s="11" t="s">
        <v>59</v>
      </c>
      <c r="F43" s="11"/>
      <c r="G43" s="11"/>
      <c r="H43" s="11"/>
      <c r="I43" s="11"/>
      <c r="J43" s="11"/>
      <c r="K43" s="3"/>
      <c r="L43" s="3"/>
      <c r="M43" s="3"/>
      <c r="N43" s="12">
        <f>退職!N43+会館!N43+非常勤!N43+消防!N43+共通!N43</f>
        <v>0</v>
      </c>
      <c r="O43" s="30"/>
      <c r="P43" s="13"/>
    </row>
    <row r="44" spans="1:16" x14ac:dyDescent="0.2">
      <c r="A44" s="6" t="s">
        <v>60</v>
      </c>
      <c r="C44" s="10"/>
      <c r="D44" s="11"/>
      <c r="E44" s="11" t="s">
        <v>2</v>
      </c>
      <c r="F44" s="11"/>
      <c r="G44" s="11"/>
      <c r="H44" s="11"/>
      <c r="I44" s="11"/>
      <c r="J44" s="11"/>
      <c r="K44" s="3"/>
      <c r="L44" s="3"/>
      <c r="M44" s="3"/>
      <c r="N44" s="12">
        <f>退職!N44+会館!N44+非常勤!N44+消防!N44+共通!N44</f>
        <v>0</v>
      </c>
      <c r="O44" s="30"/>
      <c r="P44" s="13"/>
    </row>
    <row r="45" spans="1:16" x14ac:dyDescent="0.2">
      <c r="A45" s="6" t="s">
        <v>61</v>
      </c>
      <c r="C45" s="10"/>
      <c r="D45" s="11" t="s">
        <v>62</v>
      </c>
      <c r="E45" s="11"/>
      <c r="F45" s="11"/>
      <c r="G45" s="11"/>
      <c r="H45" s="11"/>
      <c r="I45" s="11"/>
      <c r="J45" s="11"/>
      <c r="K45" s="14"/>
      <c r="L45" s="14"/>
      <c r="M45" s="14"/>
      <c r="N45" s="12">
        <f>退職!N45+会館!N45+非常勤!N45+消防!N45+共通!N45</f>
        <v>0</v>
      </c>
      <c r="O45" s="30"/>
      <c r="P45" s="13"/>
    </row>
    <row r="46" spans="1:16" x14ac:dyDescent="0.2">
      <c r="A46" s="6" t="s">
        <v>63</v>
      </c>
      <c r="C46" s="10"/>
      <c r="D46" s="11"/>
      <c r="E46" s="11" t="s">
        <v>64</v>
      </c>
      <c r="F46" s="11"/>
      <c r="G46" s="11"/>
      <c r="H46" s="11"/>
      <c r="I46" s="11"/>
      <c r="J46" s="11"/>
      <c r="K46" s="14"/>
      <c r="L46" s="14"/>
      <c r="M46" s="14"/>
      <c r="N46" s="12">
        <f>退職!N46+会館!N46+非常勤!N46+消防!N46+共通!N46</f>
        <v>0</v>
      </c>
      <c r="O46" s="30"/>
      <c r="P46" s="13"/>
    </row>
    <row r="47" spans="1:16" ht="13.5" thickBot="1" x14ac:dyDescent="0.25">
      <c r="A47" s="6" t="s">
        <v>65</v>
      </c>
      <c r="C47" s="10"/>
      <c r="D47" s="11"/>
      <c r="E47" s="11" t="s">
        <v>2</v>
      </c>
      <c r="F47" s="11"/>
      <c r="G47" s="11"/>
      <c r="H47" s="11"/>
      <c r="I47" s="11"/>
      <c r="J47" s="11"/>
      <c r="K47" s="14"/>
      <c r="L47" s="14"/>
      <c r="M47" s="14"/>
      <c r="N47" s="12">
        <f>退職!N47+会館!N47+非常勤!N47+消防!N47+共通!N47</f>
        <v>0</v>
      </c>
      <c r="O47" s="30"/>
      <c r="P47" s="13"/>
    </row>
    <row r="48" spans="1:16" ht="13.5" thickBot="1" x14ac:dyDescent="0.25">
      <c r="A48" s="6" t="s">
        <v>48</v>
      </c>
      <c r="C48" s="19" t="s">
        <v>49</v>
      </c>
      <c r="D48" s="20"/>
      <c r="E48" s="20"/>
      <c r="F48" s="20"/>
      <c r="G48" s="20"/>
      <c r="H48" s="20"/>
      <c r="I48" s="20"/>
      <c r="J48" s="20"/>
      <c r="K48" s="21"/>
      <c r="L48" s="21"/>
      <c r="M48" s="21"/>
      <c r="N48" s="22">
        <f>退職!N48+会館!N48+非常勤!N48+消防!N48+共通!N48</f>
        <v>2673125018</v>
      </c>
      <c r="O48" s="32"/>
      <c r="P48" s="13"/>
    </row>
    <row r="49" spans="1:12" s="13" customFormat="1" ht="3.75" customHeight="1" x14ac:dyDescent="0.2">
      <c r="A49" s="23"/>
      <c r="C49" s="24"/>
      <c r="D49" s="24"/>
      <c r="E49" s="25"/>
      <c r="F49" s="25"/>
      <c r="G49" s="25"/>
      <c r="H49" s="25"/>
      <c r="I49" s="25"/>
      <c r="J49" s="26"/>
      <c r="K49" s="26"/>
      <c r="L49" s="26"/>
    </row>
    <row r="50" spans="1:12" s="13" customFormat="1" ht="15.65" customHeight="1" x14ac:dyDescent="0.2">
      <c r="A50" s="23"/>
      <c r="C50" s="27"/>
      <c r="D50" s="27"/>
      <c r="E50" s="28"/>
      <c r="F50" s="28"/>
      <c r="G50" s="28"/>
      <c r="H50" s="28"/>
      <c r="I50" s="28"/>
      <c r="J50" s="29"/>
      <c r="K50" s="29"/>
      <c r="L50" s="29"/>
    </row>
  </sheetData>
  <mergeCells count="5">
    <mergeCell ref="C9:O9"/>
    <mergeCell ref="C10:O10"/>
    <mergeCell ref="C11:O11"/>
    <mergeCell ref="C13:M13"/>
    <mergeCell ref="N13:O13"/>
  </mergeCells>
  <phoneticPr fontId="9"/>
  <pageMargins left="0.7" right="0.7" top="0.39370078740157477" bottom="0.39370078740157477" header="0.51181102362204722" footer="0.51181102362204722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topLeftCell="B1" zoomScale="85" zoomScaleNormal="85" zoomScaleSheetLayoutView="100" workbookViewId="0">
      <selection activeCell="N14" sqref="N14:N48"/>
    </sheetView>
  </sheetViews>
  <sheetFormatPr defaultColWidth="9" defaultRowHeight="13" x14ac:dyDescent="0.2"/>
  <cols>
    <col min="1" max="1" width="0" style="6" hidden="1" customWidth="1"/>
    <col min="2" max="2" width="0.6328125" style="3" customWidth="1"/>
    <col min="3" max="3" width="1.08984375" style="8" customWidth="1"/>
    <col min="4" max="12" width="2.08984375" style="8" customWidth="1"/>
    <col min="13" max="13" width="18.36328125" style="8" customWidth="1"/>
    <col min="14" max="14" width="21.6328125" style="8" bestFit="1" customWidth="1"/>
    <col min="15" max="15" width="2.453125" style="8" customWidth="1"/>
    <col min="16" max="16" width="0.6328125" style="8" customWidth="1"/>
    <col min="17" max="17" width="9" style="3"/>
    <col min="18" max="18" width="0" style="3" hidden="1" customWidth="1"/>
    <col min="19" max="16384" width="9" style="3"/>
  </cols>
  <sheetData>
    <row r="1" spans="1:16" x14ac:dyDescent="0.2">
      <c r="C1" s="4" t="s">
        <v>68</v>
      </c>
    </row>
    <row r="2" spans="1:16" x14ac:dyDescent="0.2">
      <c r="C2" s="4" t="s">
        <v>84</v>
      </c>
    </row>
    <row r="3" spans="1:16" x14ac:dyDescent="0.2">
      <c r="C3" s="4" t="s">
        <v>69</v>
      </c>
    </row>
    <row r="4" spans="1:16" x14ac:dyDescent="0.2">
      <c r="C4" s="4" t="s">
        <v>79</v>
      </c>
    </row>
    <row r="5" spans="1:16" x14ac:dyDescent="0.2">
      <c r="C5" s="4" t="s">
        <v>70</v>
      </c>
    </row>
    <row r="6" spans="1:16" x14ac:dyDescent="0.2">
      <c r="C6" s="4" t="s">
        <v>71</v>
      </c>
    </row>
    <row r="7" spans="1:16" x14ac:dyDescent="0.2">
      <c r="C7" s="4" t="s">
        <v>72</v>
      </c>
    </row>
    <row r="8" spans="1:16" x14ac:dyDescent="0.2">
      <c r="A8" s="1"/>
      <c r="C8" s="5"/>
      <c r="D8" s="5"/>
      <c r="E8" s="5"/>
      <c r="F8" s="5"/>
      <c r="G8" s="5"/>
      <c r="H8" s="5"/>
      <c r="I8" s="5"/>
      <c r="J8" s="2"/>
      <c r="K8" s="2"/>
      <c r="L8" s="2"/>
      <c r="M8" s="2"/>
      <c r="N8" s="2"/>
      <c r="O8" s="2"/>
      <c r="P8" s="3"/>
    </row>
    <row r="9" spans="1:16" ht="23.5" x14ac:dyDescent="0.25">
      <c r="C9" s="37" t="s">
        <v>73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7"/>
    </row>
    <row r="10" spans="1:16" ht="16.5" x14ac:dyDescent="0.25">
      <c r="C10" s="38" t="s">
        <v>85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7"/>
    </row>
    <row r="11" spans="1:16" ht="16.5" x14ac:dyDescent="0.25">
      <c r="C11" s="38" t="s">
        <v>86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7"/>
    </row>
    <row r="12" spans="1:16" ht="17" thickBot="1" x14ac:dyDescent="0.3">
      <c r="D12" s="7"/>
      <c r="E12" s="7"/>
      <c r="F12" s="7"/>
      <c r="G12" s="7"/>
      <c r="H12" s="7"/>
      <c r="I12" s="7"/>
      <c r="J12" s="7"/>
      <c r="K12" s="7"/>
      <c r="L12" s="7"/>
      <c r="M12" s="9"/>
      <c r="N12" s="7"/>
      <c r="O12" s="9" t="s">
        <v>0</v>
      </c>
      <c r="P12" s="7"/>
    </row>
    <row r="13" spans="1:16" ht="17" thickBot="1" x14ac:dyDescent="0.3">
      <c r="A13" s="6" t="s">
        <v>66</v>
      </c>
      <c r="C13" s="39" t="s">
        <v>1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 t="s">
        <v>67</v>
      </c>
      <c r="O13" s="42"/>
      <c r="P13" s="7"/>
    </row>
    <row r="14" spans="1:16" x14ac:dyDescent="0.2">
      <c r="A14" s="6" t="s">
        <v>5</v>
      </c>
      <c r="C14" s="10"/>
      <c r="D14" s="11" t="s">
        <v>6</v>
      </c>
      <c r="E14" s="11"/>
      <c r="F14" s="3"/>
      <c r="G14" s="11"/>
      <c r="H14" s="11"/>
      <c r="I14" s="11"/>
      <c r="J14" s="11"/>
      <c r="K14" s="3"/>
      <c r="L14" s="3"/>
      <c r="M14" s="3"/>
      <c r="N14" s="12">
        <v>20317479</v>
      </c>
      <c r="O14" s="30"/>
      <c r="P14" s="13"/>
    </row>
    <row r="15" spans="1:16" x14ac:dyDescent="0.2">
      <c r="A15" s="6" t="s">
        <v>7</v>
      </c>
      <c r="C15" s="10"/>
      <c r="D15" s="11"/>
      <c r="E15" s="11" t="s">
        <v>8</v>
      </c>
      <c r="F15" s="11"/>
      <c r="G15" s="11"/>
      <c r="H15" s="11"/>
      <c r="I15" s="11"/>
      <c r="J15" s="11"/>
      <c r="K15" s="3"/>
      <c r="L15" s="3"/>
      <c r="M15" s="3"/>
      <c r="N15" s="12">
        <v>16528995</v>
      </c>
      <c r="O15" s="30"/>
      <c r="P15" s="13"/>
    </row>
    <row r="16" spans="1:16" x14ac:dyDescent="0.2">
      <c r="A16" s="6" t="s">
        <v>9</v>
      </c>
      <c r="C16" s="10"/>
      <c r="D16" s="11"/>
      <c r="E16" s="11"/>
      <c r="F16" s="11" t="s">
        <v>10</v>
      </c>
      <c r="G16" s="11"/>
      <c r="H16" s="11"/>
      <c r="I16" s="11"/>
      <c r="J16" s="11"/>
      <c r="K16" s="3"/>
      <c r="L16" s="3"/>
      <c r="M16" s="3"/>
      <c r="N16" s="12">
        <v>14804411</v>
      </c>
      <c r="O16" s="30"/>
      <c r="P16" s="13"/>
    </row>
    <row r="17" spans="1:16" x14ac:dyDescent="0.2">
      <c r="A17" s="6" t="s">
        <v>11</v>
      </c>
      <c r="C17" s="10"/>
      <c r="D17" s="11"/>
      <c r="E17" s="11"/>
      <c r="F17" s="11"/>
      <c r="G17" s="11" t="s">
        <v>12</v>
      </c>
      <c r="H17" s="11"/>
      <c r="I17" s="11"/>
      <c r="J17" s="11"/>
      <c r="K17" s="3"/>
      <c r="L17" s="3"/>
      <c r="M17" s="3"/>
      <c r="N17" s="33">
        <v>14763379</v>
      </c>
      <c r="O17" s="30"/>
      <c r="P17" s="13"/>
    </row>
    <row r="18" spans="1:16" x14ac:dyDescent="0.2">
      <c r="A18" s="6" t="s">
        <v>13</v>
      </c>
      <c r="C18" s="10"/>
      <c r="D18" s="11"/>
      <c r="E18" s="11"/>
      <c r="F18" s="11"/>
      <c r="G18" s="11" t="s">
        <v>14</v>
      </c>
      <c r="H18" s="11"/>
      <c r="I18" s="11"/>
      <c r="J18" s="11"/>
      <c r="K18" s="3"/>
      <c r="L18" s="3"/>
      <c r="M18" s="3"/>
      <c r="N18" s="12">
        <v>0</v>
      </c>
      <c r="O18" s="30"/>
      <c r="P18" s="13"/>
    </row>
    <row r="19" spans="1:16" x14ac:dyDescent="0.2">
      <c r="A19" s="6" t="s">
        <v>15</v>
      </c>
      <c r="C19" s="10"/>
      <c r="D19" s="11"/>
      <c r="E19" s="11"/>
      <c r="F19" s="11"/>
      <c r="G19" s="11" t="s">
        <v>16</v>
      </c>
      <c r="H19" s="11"/>
      <c r="I19" s="11"/>
      <c r="J19" s="11"/>
      <c r="K19" s="3"/>
      <c r="L19" s="3"/>
      <c r="M19" s="3"/>
      <c r="N19" s="12">
        <v>0</v>
      </c>
      <c r="O19" s="30"/>
      <c r="P19" s="13"/>
    </row>
    <row r="20" spans="1:16" x14ac:dyDescent="0.2">
      <c r="A20" s="6" t="s">
        <v>17</v>
      </c>
      <c r="C20" s="10"/>
      <c r="D20" s="11"/>
      <c r="E20" s="11"/>
      <c r="F20" s="11"/>
      <c r="G20" s="11" t="s">
        <v>2</v>
      </c>
      <c r="H20" s="11"/>
      <c r="I20" s="11"/>
      <c r="J20" s="11"/>
      <c r="K20" s="3"/>
      <c r="L20" s="3"/>
      <c r="M20" s="3"/>
      <c r="N20" s="33">
        <v>41032</v>
      </c>
      <c r="O20" s="30"/>
      <c r="P20" s="13"/>
    </row>
    <row r="21" spans="1:16" x14ac:dyDescent="0.2">
      <c r="A21" s="6" t="s">
        <v>18</v>
      </c>
      <c r="C21" s="10"/>
      <c r="D21" s="11"/>
      <c r="E21" s="11"/>
      <c r="F21" s="11" t="s">
        <v>19</v>
      </c>
      <c r="G21" s="11"/>
      <c r="H21" s="11"/>
      <c r="I21" s="11"/>
      <c r="J21" s="11"/>
      <c r="K21" s="3"/>
      <c r="L21" s="3"/>
      <c r="M21" s="3"/>
      <c r="N21" s="12">
        <v>1724584</v>
      </c>
      <c r="O21" s="30"/>
      <c r="P21" s="13"/>
    </row>
    <row r="22" spans="1:16" x14ac:dyDescent="0.2">
      <c r="A22" s="6" t="s">
        <v>20</v>
      </c>
      <c r="C22" s="10"/>
      <c r="D22" s="11"/>
      <c r="E22" s="11"/>
      <c r="F22" s="11"/>
      <c r="G22" s="11" t="s">
        <v>21</v>
      </c>
      <c r="H22" s="11"/>
      <c r="I22" s="11"/>
      <c r="J22" s="11"/>
      <c r="K22" s="3"/>
      <c r="L22" s="3"/>
      <c r="M22" s="3"/>
      <c r="N22" s="12">
        <v>1724584</v>
      </c>
      <c r="O22" s="30"/>
      <c r="P22" s="13"/>
    </row>
    <row r="23" spans="1:16" x14ac:dyDescent="0.2">
      <c r="A23" s="6" t="s">
        <v>22</v>
      </c>
      <c r="C23" s="10"/>
      <c r="D23" s="11"/>
      <c r="E23" s="11"/>
      <c r="F23" s="11"/>
      <c r="G23" s="11" t="s">
        <v>23</v>
      </c>
      <c r="H23" s="11"/>
      <c r="I23" s="11"/>
      <c r="J23" s="11"/>
      <c r="K23" s="3"/>
      <c r="L23" s="3"/>
      <c r="M23" s="3"/>
      <c r="N23" s="12">
        <v>0</v>
      </c>
      <c r="O23" s="30"/>
      <c r="P23" s="13"/>
    </row>
    <row r="24" spans="1:16" x14ac:dyDescent="0.2">
      <c r="A24" s="6" t="s">
        <v>24</v>
      </c>
      <c r="C24" s="10"/>
      <c r="D24" s="11"/>
      <c r="E24" s="11"/>
      <c r="F24" s="11"/>
      <c r="G24" s="11" t="s">
        <v>25</v>
      </c>
      <c r="H24" s="11"/>
      <c r="I24" s="11"/>
      <c r="J24" s="11"/>
      <c r="K24" s="3"/>
      <c r="L24" s="3"/>
      <c r="M24" s="3"/>
      <c r="N24" s="12">
        <v>0</v>
      </c>
      <c r="O24" s="30"/>
      <c r="P24" s="13"/>
    </row>
    <row r="25" spans="1:16" x14ac:dyDescent="0.2">
      <c r="A25" s="6" t="s">
        <v>26</v>
      </c>
      <c r="C25" s="10"/>
      <c r="D25" s="11"/>
      <c r="E25" s="11"/>
      <c r="F25" s="11"/>
      <c r="G25" s="11" t="s">
        <v>2</v>
      </c>
      <c r="H25" s="11"/>
      <c r="I25" s="11"/>
      <c r="J25" s="11"/>
      <c r="K25" s="3"/>
      <c r="L25" s="3"/>
      <c r="M25" s="3"/>
      <c r="N25" s="12">
        <v>0</v>
      </c>
      <c r="O25" s="30"/>
      <c r="P25" s="13"/>
    </row>
    <row r="26" spans="1:16" x14ac:dyDescent="0.2">
      <c r="A26" s="6" t="s">
        <v>27</v>
      </c>
      <c r="C26" s="10"/>
      <c r="D26" s="11"/>
      <c r="E26" s="11"/>
      <c r="F26" s="11" t="s">
        <v>28</v>
      </c>
      <c r="G26" s="11"/>
      <c r="H26" s="11"/>
      <c r="I26" s="11"/>
      <c r="J26" s="11"/>
      <c r="K26" s="3"/>
      <c r="L26" s="3"/>
      <c r="M26" s="3"/>
      <c r="N26" s="12">
        <v>0</v>
      </c>
      <c r="O26" s="30"/>
      <c r="P26" s="13"/>
    </row>
    <row r="27" spans="1:16" x14ac:dyDescent="0.2">
      <c r="A27" s="6" t="s">
        <v>29</v>
      </c>
      <c r="C27" s="10"/>
      <c r="D27" s="11"/>
      <c r="E27" s="11"/>
      <c r="F27" s="3"/>
      <c r="G27" s="3" t="s">
        <v>30</v>
      </c>
      <c r="H27" s="3"/>
      <c r="I27" s="11"/>
      <c r="J27" s="11"/>
      <c r="K27" s="3"/>
      <c r="L27" s="3"/>
      <c r="M27" s="3"/>
      <c r="N27" s="12">
        <v>0</v>
      </c>
      <c r="O27" s="30"/>
      <c r="P27" s="13"/>
    </row>
    <row r="28" spans="1:16" x14ac:dyDescent="0.2">
      <c r="A28" s="6" t="s">
        <v>31</v>
      </c>
      <c r="C28" s="10"/>
      <c r="D28" s="11"/>
      <c r="E28" s="11"/>
      <c r="F28" s="3"/>
      <c r="G28" s="11" t="s">
        <v>32</v>
      </c>
      <c r="H28" s="11"/>
      <c r="I28" s="11"/>
      <c r="J28" s="11"/>
      <c r="K28" s="3"/>
      <c r="L28" s="3"/>
      <c r="M28" s="3"/>
      <c r="N28" s="12">
        <v>0</v>
      </c>
      <c r="O28" s="30"/>
      <c r="P28" s="13"/>
    </row>
    <row r="29" spans="1:16" x14ac:dyDescent="0.2">
      <c r="A29" s="6" t="s">
        <v>33</v>
      </c>
      <c r="C29" s="10"/>
      <c r="D29" s="11"/>
      <c r="E29" s="11"/>
      <c r="F29" s="3"/>
      <c r="G29" s="11" t="s">
        <v>2</v>
      </c>
      <c r="H29" s="11"/>
      <c r="I29" s="11"/>
      <c r="J29" s="11"/>
      <c r="K29" s="3"/>
      <c r="L29" s="3"/>
      <c r="M29" s="3"/>
      <c r="N29" s="12">
        <v>0</v>
      </c>
      <c r="O29" s="30"/>
      <c r="P29" s="13"/>
    </row>
    <row r="30" spans="1:16" x14ac:dyDescent="0.2">
      <c r="A30" s="6" t="s">
        <v>34</v>
      </c>
      <c r="C30" s="10"/>
      <c r="D30" s="11"/>
      <c r="E30" s="3" t="s">
        <v>35</v>
      </c>
      <c r="F30" s="3"/>
      <c r="G30" s="11"/>
      <c r="H30" s="11"/>
      <c r="I30" s="11"/>
      <c r="J30" s="11"/>
      <c r="K30" s="3"/>
      <c r="L30" s="3"/>
      <c r="M30" s="3"/>
      <c r="N30" s="12">
        <v>3788484</v>
      </c>
      <c r="O30" s="30"/>
      <c r="P30" s="13"/>
    </row>
    <row r="31" spans="1:16" x14ac:dyDescent="0.2">
      <c r="A31" s="6" t="s">
        <v>36</v>
      </c>
      <c r="C31" s="10"/>
      <c r="D31" s="11"/>
      <c r="E31" s="11"/>
      <c r="F31" s="11" t="s">
        <v>37</v>
      </c>
      <c r="G31" s="11"/>
      <c r="H31" s="11"/>
      <c r="I31" s="11"/>
      <c r="J31" s="11"/>
      <c r="K31" s="3"/>
      <c r="L31" s="3"/>
      <c r="M31" s="3"/>
      <c r="N31" s="12">
        <v>3788484</v>
      </c>
      <c r="O31" s="30"/>
      <c r="P31" s="13"/>
    </row>
    <row r="32" spans="1:16" x14ac:dyDescent="0.2">
      <c r="A32" s="6" t="s">
        <v>38</v>
      </c>
      <c r="C32" s="10"/>
      <c r="D32" s="11"/>
      <c r="E32" s="11"/>
      <c r="F32" s="11" t="s">
        <v>39</v>
      </c>
      <c r="G32" s="11"/>
      <c r="H32" s="11"/>
      <c r="I32" s="11"/>
      <c r="J32" s="11"/>
      <c r="K32" s="3"/>
      <c r="L32" s="3"/>
      <c r="M32" s="3"/>
      <c r="N32" s="12">
        <v>0</v>
      </c>
      <c r="O32" s="30"/>
      <c r="P32" s="13"/>
    </row>
    <row r="33" spans="1:16" x14ac:dyDescent="0.2">
      <c r="A33" s="6" t="s">
        <v>40</v>
      </c>
      <c r="C33" s="10"/>
      <c r="D33" s="11"/>
      <c r="E33" s="11"/>
      <c r="F33" s="11" t="s">
        <v>41</v>
      </c>
      <c r="G33" s="11"/>
      <c r="H33" s="11"/>
      <c r="I33" s="11"/>
      <c r="J33" s="11"/>
      <c r="K33" s="3"/>
      <c r="L33" s="3"/>
      <c r="M33" s="3"/>
      <c r="N33" s="12">
        <v>0</v>
      </c>
      <c r="O33" s="30"/>
      <c r="P33" s="13"/>
    </row>
    <row r="34" spans="1:16" x14ac:dyDescent="0.2">
      <c r="A34" s="6" t="s">
        <v>42</v>
      </c>
      <c r="C34" s="10"/>
      <c r="D34" s="11"/>
      <c r="E34" s="11"/>
      <c r="F34" s="11" t="s">
        <v>2</v>
      </c>
      <c r="G34" s="11"/>
      <c r="H34" s="11"/>
      <c r="I34" s="11"/>
      <c r="J34" s="11"/>
      <c r="K34" s="3"/>
      <c r="L34" s="3"/>
      <c r="M34" s="3"/>
      <c r="N34" s="12">
        <v>0</v>
      </c>
      <c r="O34" s="30"/>
      <c r="P34" s="13"/>
    </row>
    <row r="35" spans="1:16" x14ac:dyDescent="0.2">
      <c r="A35" s="6" t="s">
        <v>43</v>
      </c>
      <c r="C35" s="10"/>
      <c r="D35" s="11" t="s">
        <v>44</v>
      </c>
      <c r="E35" s="11"/>
      <c r="F35" s="11"/>
      <c r="G35" s="11"/>
      <c r="H35" s="11"/>
      <c r="I35" s="11"/>
      <c r="J35" s="11"/>
      <c r="K35" s="3"/>
      <c r="L35" s="3"/>
      <c r="M35" s="3"/>
      <c r="N35" s="12">
        <v>15717479</v>
      </c>
      <c r="O35" s="30"/>
      <c r="P35" s="13"/>
    </row>
    <row r="36" spans="1:16" x14ac:dyDescent="0.2">
      <c r="A36" s="6" t="s">
        <v>45</v>
      </c>
      <c r="C36" s="10"/>
      <c r="D36" s="11"/>
      <c r="E36" s="11" t="s">
        <v>46</v>
      </c>
      <c r="F36" s="11"/>
      <c r="G36" s="11"/>
      <c r="H36" s="11"/>
      <c r="I36" s="11"/>
      <c r="J36" s="11"/>
      <c r="K36" s="14"/>
      <c r="L36" s="14"/>
      <c r="M36" s="14"/>
      <c r="N36" s="12">
        <v>0</v>
      </c>
      <c r="O36" s="30"/>
      <c r="P36" s="13"/>
    </row>
    <row r="37" spans="1:16" x14ac:dyDescent="0.2">
      <c r="A37" s="6" t="s">
        <v>47</v>
      </c>
      <c r="C37" s="10"/>
      <c r="D37" s="11"/>
      <c r="E37" s="11" t="s">
        <v>2</v>
      </c>
      <c r="F37" s="11"/>
      <c r="G37" s="3"/>
      <c r="H37" s="11"/>
      <c r="I37" s="11"/>
      <c r="J37" s="11"/>
      <c r="K37" s="14"/>
      <c r="L37" s="14"/>
      <c r="M37" s="14"/>
      <c r="N37" s="12">
        <v>15717479</v>
      </c>
      <c r="O37" s="30"/>
      <c r="P37" s="13"/>
    </row>
    <row r="38" spans="1:16" x14ac:dyDescent="0.2">
      <c r="A38" s="6" t="s">
        <v>3</v>
      </c>
      <c r="C38" s="15" t="s">
        <v>4</v>
      </c>
      <c r="D38" s="16"/>
      <c r="E38" s="16"/>
      <c r="F38" s="16"/>
      <c r="G38" s="16"/>
      <c r="H38" s="16"/>
      <c r="I38" s="16"/>
      <c r="J38" s="16"/>
      <c r="K38" s="17"/>
      <c r="L38" s="17"/>
      <c r="M38" s="17"/>
      <c r="N38" s="18">
        <v>4600000</v>
      </c>
      <c r="O38" s="31"/>
      <c r="P38" s="13"/>
    </row>
    <row r="39" spans="1:16" x14ac:dyDescent="0.2">
      <c r="A39" s="6" t="s">
        <v>50</v>
      </c>
      <c r="C39" s="10"/>
      <c r="D39" s="11" t="s">
        <v>51</v>
      </c>
      <c r="E39" s="11"/>
      <c r="F39" s="3"/>
      <c r="G39" s="11"/>
      <c r="H39" s="11"/>
      <c r="I39" s="11"/>
      <c r="J39" s="11"/>
      <c r="K39" s="3"/>
      <c r="L39" s="3"/>
      <c r="M39" s="3"/>
      <c r="N39" s="12">
        <v>0</v>
      </c>
      <c r="O39" s="30"/>
      <c r="P39" s="13"/>
    </row>
    <row r="40" spans="1:16" x14ac:dyDescent="0.2">
      <c r="A40" s="6" t="s">
        <v>52</v>
      </c>
      <c r="C40" s="10"/>
      <c r="D40" s="11"/>
      <c r="E40" s="3" t="s">
        <v>53</v>
      </c>
      <c r="F40" s="3"/>
      <c r="G40" s="11"/>
      <c r="H40" s="11"/>
      <c r="I40" s="11"/>
      <c r="J40" s="11"/>
      <c r="K40" s="3"/>
      <c r="L40" s="3"/>
      <c r="M40" s="3"/>
      <c r="N40" s="12">
        <v>0</v>
      </c>
      <c r="O40" s="30"/>
      <c r="P40" s="13"/>
    </row>
    <row r="41" spans="1:16" x14ac:dyDescent="0.2">
      <c r="A41" s="6" t="s">
        <v>54</v>
      </c>
      <c r="C41" s="10"/>
      <c r="D41" s="11"/>
      <c r="E41" s="3" t="s">
        <v>55</v>
      </c>
      <c r="F41" s="3"/>
      <c r="G41" s="11"/>
      <c r="H41" s="11"/>
      <c r="I41" s="11"/>
      <c r="J41" s="11"/>
      <c r="K41" s="3"/>
      <c r="L41" s="3"/>
      <c r="M41" s="3"/>
      <c r="N41" s="12">
        <v>0</v>
      </c>
      <c r="O41" s="30"/>
      <c r="P41" s="13"/>
    </row>
    <row r="42" spans="1:16" x14ac:dyDescent="0.2">
      <c r="A42" s="6" t="s">
        <v>56</v>
      </c>
      <c r="C42" s="10"/>
      <c r="D42" s="11"/>
      <c r="E42" s="3" t="s">
        <v>57</v>
      </c>
      <c r="F42" s="3"/>
      <c r="G42" s="11"/>
      <c r="H42" s="3"/>
      <c r="I42" s="11"/>
      <c r="J42" s="11"/>
      <c r="K42" s="3"/>
      <c r="L42" s="3"/>
      <c r="M42" s="3"/>
      <c r="N42" s="12">
        <v>0</v>
      </c>
      <c r="O42" s="30"/>
      <c r="P42" s="13"/>
    </row>
    <row r="43" spans="1:16" x14ac:dyDescent="0.2">
      <c r="A43" s="6" t="s">
        <v>58</v>
      </c>
      <c r="C43" s="10"/>
      <c r="D43" s="11"/>
      <c r="E43" s="11" t="s">
        <v>59</v>
      </c>
      <c r="F43" s="11"/>
      <c r="G43" s="11"/>
      <c r="H43" s="11"/>
      <c r="I43" s="11"/>
      <c r="J43" s="11"/>
      <c r="K43" s="3"/>
      <c r="L43" s="3"/>
      <c r="M43" s="3"/>
      <c r="N43" s="12">
        <v>0</v>
      </c>
      <c r="O43" s="30"/>
      <c r="P43" s="13"/>
    </row>
    <row r="44" spans="1:16" x14ac:dyDescent="0.2">
      <c r="A44" s="6" t="s">
        <v>60</v>
      </c>
      <c r="C44" s="10"/>
      <c r="D44" s="11"/>
      <c r="E44" s="11" t="s">
        <v>2</v>
      </c>
      <c r="F44" s="11"/>
      <c r="G44" s="11"/>
      <c r="H44" s="11"/>
      <c r="I44" s="11"/>
      <c r="J44" s="11"/>
      <c r="K44" s="3"/>
      <c r="L44" s="3"/>
      <c r="M44" s="3"/>
      <c r="N44" s="12">
        <v>0</v>
      </c>
      <c r="O44" s="30"/>
      <c r="P44" s="13"/>
    </row>
    <row r="45" spans="1:16" x14ac:dyDescent="0.2">
      <c r="A45" s="6" t="s">
        <v>61</v>
      </c>
      <c r="C45" s="10"/>
      <c r="D45" s="11" t="s">
        <v>62</v>
      </c>
      <c r="E45" s="11"/>
      <c r="F45" s="11"/>
      <c r="G45" s="11"/>
      <c r="H45" s="11"/>
      <c r="I45" s="11"/>
      <c r="J45" s="11"/>
      <c r="K45" s="14"/>
      <c r="L45" s="14"/>
      <c r="M45" s="14"/>
      <c r="N45" s="12">
        <v>0</v>
      </c>
      <c r="O45" s="30"/>
      <c r="P45" s="13"/>
    </row>
    <row r="46" spans="1:16" x14ac:dyDescent="0.2">
      <c r="A46" s="6" t="s">
        <v>63</v>
      </c>
      <c r="C46" s="10"/>
      <c r="D46" s="11"/>
      <c r="E46" s="11" t="s">
        <v>64</v>
      </c>
      <c r="F46" s="11"/>
      <c r="G46" s="11"/>
      <c r="H46" s="11"/>
      <c r="I46" s="11"/>
      <c r="J46" s="11"/>
      <c r="K46" s="14"/>
      <c r="L46" s="14"/>
      <c r="M46" s="14"/>
      <c r="N46" s="12">
        <v>0</v>
      </c>
      <c r="O46" s="30"/>
      <c r="P46" s="13"/>
    </row>
    <row r="47" spans="1:16" ht="13.5" thickBot="1" x14ac:dyDescent="0.25">
      <c r="A47" s="6" t="s">
        <v>65</v>
      </c>
      <c r="C47" s="10"/>
      <c r="D47" s="11"/>
      <c r="E47" s="11" t="s">
        <v>2</v>
      </c>
      <c r="F47" s="11"/>
      <c r="G47" s="11"/>
      <c r="H47" s="11"/>
      <c r="I47" s="11"/>
      <c r="J47" s="11"/>
      <c r="K47" s="14"/>
      <c r="L47" s="14"/>
      <c r="M47" s="14"/>
      <c r="N47" s="12">
        <v>0</v>
      </c>
      <c r="O47" s="30"/>
      <c r="P47" s="13"/>
    </row>
    <row r="48" spans="1:16" ht="13.5" thickBot="1" x14ac:dyDescent="0.25">
      <c r="A48" s="6" t="s">
        <v>48</v>
      </c>
      <c r="C48" s="19" t="s">
        <v>49</v>
      </c>
      <c r="D48" s="20"/>
      <c r="E48" s="20"/>
      <c r="F48" s="20"/>
      <c r="G48" s="20"/>
      <c r="H48" s="20"/>
      <c r="I48" s="20"/>
      <c r="J48" s="20"/>
      <c r="K48" s="21"/>
      <c r="L48" s="21"/>
      <c r="M48" s="21"/>
      <c r="N48" s="22">
        <v>4600000</v>
      </c>
      <c r="O48" s="32"/>
      <c r="P48" s="13"/>
    </row>
    <row r="49" spans="1:12" s="13" customFormat="1" ht="3.75" customHeight="1" x14ac:dyDescent="0.2">
      <c r="A49" s="23"/>
      <c r="C49" s="24"/>
      <c r="D49" s="24"/>
      <c r="E49" s="25"/>
      <c r="F49" s="25"/>
      <c r="G49" s="25"/>
      <c r="H49" s="25"/>
      <c r="I49" s="25"/>
      <c r="J49" s="26"/>
      <c r="K49" s="26"/>
      <c r="L49" s="26"/>
    </row>
    <row r="50" spans="1:12" s="13" customFormat="1" ht="15.65" customHeight="1" x14ac:dyDescent="0.2">
      <c r="A50" s="23"/>
      <c r="C50" s="27"/>
      <c r="D50" s="27"/>
      <c r="E50" s="28"/>
      <c r="F50" s="28"/>
      <c r="G50" s="28"/>
      <c r="H50" s="28"/>
      <c r="I50" s="28"/>
      <c r="J50" s="29"/>
      <c r="K50" s="29"/>
      <c r="L50" s="29"/>
    </row>
  </sheetData>
  <mergeCells count="5">
    <mergeCell ref="C9:O9"/>
    <mergeCell ref="C10:O10"/>
    <mergeCell ref="C11:O11"/>
    <mergeCell ref="C13:M13"/>
    <mergeCell ref="N13:O13"/>
  </mergeCells>
  <phoneticPr fontId="9"/>
  <pageMargins left="0.7" right="0.7" top="0.39370078740157477" bottom="0.39370078740157477" header="0.51181102362204722" footer="0.51181102362204722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0"/>
  <sheetViews>
    <sheetView topLeftCell="B1" zoomScale="85" zoomScaleNormal="85" zoomScaleSheetLayoutView="100" workbookViewId="0">
      <selection activeCell="Q19" sqref="Q19"/>
    </sheetView>
  </sheetViews>
  <sheetFormatPr defaultColWidth="9" defaultRowHeight="13" x14ac:dyDescent="0.2"/>
  <cols>
    <col min="1" max="1" width="0" style="6" hidden="1" customWidth="1"/>
    <col min="2" max="2" width="0.6328125" style="3" customWidth="1"/>
    <col min="3" max="3" width="1.08984375" style="8" customWidth="1"/>
    <col min="4" max="12" width="2.08984375" style="8" customWidth="1"/>
    <col min="13" max="13" width="18.36328125" style="8" customWidth="1"/>
    <col min="14" max="14" width="21.6328125" style="8" bestFit="1" customWidth="1"/>
    <col min="15" max="15" width="2.453125" style="8" customWidth="1"/>
    <col min="16" max="16" width="0.6328125" style="8" customWidth="1"/>
    <col min="17" max="17" width="9" style="3"/>
    <col min="18" max="18" width="0" style="3" hidden="1" customWidth="1"/>
    <col min="19" max="16384" width="9" style="3"/>
  </cols>
  <sheetData>
    <row r="1" spans="1:16" x14ac:dyDescent="0.2">
      <c r="C1" s="4" t="s">
        <v>68</v>
      </c>
    </row>
    <row r="2" spans="1:16" x14ac:dyDescent="0.2">
      <c r="C2" s="4" t="s">
        <v>84</v>
      </c>
    </row>
    <row r="3" spans="1:16" x14ac:dyDescent="0.2">
      <c r="C3" s="4" t="s">
        <v>69</v>
      </c>
    </row>
    <row r="4" spans="1:16" x14ac:dyDescent="0.2">
      <c r="C4" s="4" t="s">
        <v>74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6" x14ac:dyDescent="0.2">
      <c r="C5" s="4" t="s">
        <v>70</v>
      </c>
    </row>
    <row r="6" spans="1:16" x14ac:dyDescent="0.2">
      <c r="C6" s="4" t="s">
        <v>71</v>
      </c>
    </row>
    <row r="7" spans="1:16" x14ac:dyDescent="0.2">
      <c r="C7" s="4" t="s">
        <v>72</v>
      </c>
    </row>
    <row r="8" spans="1:16" x14ac:dyDescent="0.2">
      <c r="A8" s="1"/>
      <c r="C8" s="5"/>
      <c r="D8" s="5"/>
      <c r="E8" s="5"/>
      <c r="F8" s="5"/>
      <c r="G8" s="5"/>
      <c r="H8" s="5"/>
      <c r="I8" s="5"/>
      <c r="J8" s="2"/>
      <c r="K8" s="2"/>
      <c r="L8" s="2"/>
      <c r="M8" s="2"/>
      <c r="N8" s="2"/>
      <c r="O8" s="2"/>
      <c r="P8" s="3"/>
    </row>
    <row r="9" spans="1:16" ht="23.5" x14ac:dyDescent="0.25">
      <c r="C9" s="37" t="s">
        <v>73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7"/>
    </row>
    <row r="10" spans="1:16" ht="16.5" x14ac:dyDescent="0.25">
      <c r="C10" s="38" t="s">
        <v>85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7"/>
    </row>
    <row r="11" spans="1:16" ht="16.5" x14ac:dyDescent="0.25">
      <c r="C11" s="38" t="s">
        <v>86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7"/>
    </row>
    <row r="12" spans="1:16" ht="17" thickBot="1" x14ac:dyDescent="0.3">
      <c r="D12" s="7"/>
      <c r="E12" s="7"/>
      <c r="F12" s="7"/>
      <c r="G12" s="7"/>
      <c r="H12" s="7"/>
      <c r="I12" s="7"/>
      <c r="J12" s="7"/>
      <c r="K12" s="7"/>
      <c r="L12" s="7"/>
      <c r="M12" s="9"/>
      <c r="N12" s="7"/>
      <c r="O12" s="9" t="s">
        <v>0</v>
      </c>
      <c r="P12" s="7"/>
    </row>
    <row r="13" spans="1:16" ht="17" thickBot="1" x14ac:dyDescent="0.3">
      <c r="A13" s="6" t="s">
        <v>66</v>
      </c>
      <c r="C13" s="39" t="s">
        <v>1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 t="s">
        <v>67</v>
      </c>
      <c r="O13" s="42"/>
      <c r="P13" s="7"/>
    </row>
    <row r="14" spans="1:16" x14ac:dyDescent="0.2">
      <c r="A14" s="6" t="s">
        <v>5</v>
      </c>
      <c r="C14" s="10"/>
      <c r="D14" s="11" t="s">
        <v>6</v>
      </c>
      <c r="E14" s="11"/>
      <c r="F14" s="3"/>
      <c r="G14" s="11"/>
      <c r="H14" s="11"/>
      <c r="I14" s="11"/>
      <c r="J14" s="11"/>
      <c r="K14" s="3"/>
      <c r="L14" s="3"/>
      <c r="M14" s="3"/>
      <c r="N14" s="12">
        <v>2621493650</v>
      </c>
      <c r="O14" s="30"/>
      <c r="P14" s="13"/>
    </row>
    <row r="15" spans="1:16" x14ac:dyDescent="0.2">
      <c r="A15" s="6" t="s">
        <v>7</v>
      </c>
      <c r="C15" s="10"/>
      <c r="D15" s="11"/>
      <c r="E15" s="11" t="s">
        <v>8</v>
      </c>
      <c r="F15" s="11"/>
      <c r="G15" s="11"/>
      <c r="H15" s="11"/>
      <c r="I15" s="11"/>
      <c r="J15" s="11"/>
      <c r="K15" s="3"/>
      <c r="L15" s="3"/>
      <c r="M15" s="3"/>
      <c r="N15" s="12">
        <v>2613157297</v>
      </c>
      <c r="O15" s="30"/>
      <c r="P15" s="13"/>
    </row>
    <row r="16" spans="1:16" x14ac:dyDescent="0.2">
      <c r="A16" s="6" t="s">
        <v>9</v>
      </c>
      <c r="C16" s="10"/>
      <c r="D16" s="11"/>
      <c r="E16" s="11"/>
      <c r="F16" s="11" t="s">
        <v>10</v>
      </c>
      <c r="G16" s="11"/>
      <c r="H16" s="11"/>
      <c r="I16" s="11"/>
      <c r="J16" s="11"/>
      <c r="K16" s="3"/>
      <c r="L16" s="3"/>
      <c r="M16" s="3"/>
      <c r="N16" s="12">
        <v>2608121331</v>
      </c>
      <c r="O16" s="30"/>
      <c r="P16" s="13"/>
    </row>
    <row r="17" spans="1:16" x14ac:dyDescent="0.2">
      <c r="A17" s="6" t="s">
        <v>11</v>
      </c>
      <c r="C17" s="10"/>
      <c r="D17" s="11"/>
      <c r="E17" s="11"/>
      <c r="F17" s="11"/>
      <c r="G17" s="11" t="s">
        <v>12</v>
      </c>
      <c r="H17" s="11"/>
      <c r="I17" s="11"/>
      <c r="J17" s="11"/>
      <c r="K17" s="3"/>
      <c r="L17" s="3"/>
      <c r="M17" s="3"/>
      <c r="N17" s="12">
        <v>28862532</v>
      </c>
      <c r="O17" s="30"/>
      <c r="P17" s="13"/>
    </row>
    <row r="18" spans="1:16" x14ac:dyDescent="0.2">
      <c r="A18" s="6" t="s">
        <v>13</v>
      </c>
      <c r="C18" s="10"/>
      <c r="D18" s="11"/>
      <c r="E18" s="11"/>
      <c r="F18" s="11"/>
      <c r="G18" s="11" t="s">
        <v>14</v>
      </c>
      <c r="H18" s="11"/>
      <c r="I18" s="11"/>
      <c r="J18" s="11"/>
      <c r="K18" s="3"/>
      <c r="L18" s="3"/>
      <c r="M18" s="3"/>
      <c r="N18" s="12">
        <v>3492857</v>
      </c>
      <c r="O18" s="30"/>
      <c r="P18" s="13"/>
    </row>
    <row r="19" spans="1:16" x14ac:dyDescent="0.2">
      <c r="A19" s="6" t="s">
        <v>15</v>
      </c>
      <c r="C19" s="10"/>
      <c r="D19" s="11"/>
      <c r="E19" s="11"/>
      <c r="F19" s="11"/>
      <c r="G19" s="11" t="s">
        <v>83</v>
      </c>
      <c r="H19" s="11"/>
      <c r="I19" s="11"/>
      <c r="J19" s="11"/>
      <c r="K19" s="3"/>
      <c r="L19" s="3"/>
      <c r="M19" s="3"/>
      <c r="N19" s="12">
        <v>2575675655</v>
      </c>
      <c r="O19" s="30"/>
      <c r="P19" s="13"/>
    </row>
    <row r="20" spans="1:16" x14ac:dyDescent="0.2">
      <c r="A20" s="6" t="s">
        <v>17</v>
      </c>
      <c r="C20" s="10"/>
      <c r="D20" s="11"/>
      <c r="E20" s="11"/>
      <c r="F20" s="11"/>
      <c r="G20" s="11" t="s">
        <v>2</v>
      </c>
      <c r="H20" s="11"/>
      <c r="I20" s="11"/>
      <c r="J20" s="11"/>
      <c r="K20" s="3"/>
      <c r="L20" s="3"/>
      <c r="M20" s="3"/>
      <c r="N20" s="33">
        <v>90287</v>
      </c>
      <c r="O20" s="30"/>
      <c r="P20" s="13"/>
    </row>
    <row r="21" spans="1:16" x14ac:dyDescent="0.2">
      <c r="A21" s="6" t="s">
        <v>18</v>
      </c>
      <c r="C21" s="10"/>
      <c r="D21" s="11"/>
      <c r="E21" s="11"/>
      <c r="F21" s="11" t="s">
        <v>19</v>
      </c>
      <c r="G21" s="11"/>
      <c r="H21" s="11"/>
      <c r="I21" s="11"/>
      <c r="J21" s="11"/>
      <c r="K21" s="3"/>
      <c r="L21" s="3"/>
      <c r="M21" s="3"/>
      <c r="N21" s="12">
        <v>5035966</v>
      </c>
      <c r="O21" s="30"/>
      <c r="P21" s="13"/>
    </row>
    <row r="22" spans="1:16" x14ac:dyDescent="0.2">
      <c r="A22" s="6" t="s">
        <v>20</v>
      </c>
      <c r="C22" s="10"/>
      <c r="D22" s="11"/>
      <c r="E22" s="11"/>
      <c r="F22" s="11"/>
      <c r="G22" s="11" t="s">
        <v>21</v>
      </c>
      <c r="H22" s="11"/>
      <c r="I22" s="11"/>
      <c r="J22" s="11"/>
      <c r="K22" s="3"/>
      <c r="L22" s="3"/>
      <c r="M22" s="3"/>
      <c r="N22" s="12">
        <v>5035966</v>
      </c>
      <c r="O22" s="30"/>
      <c r="P22" s="13"/>
    </row>
    <row r="23" spans="1:16" x14ac:dyDescent="0.2">
      <c r="A23" s="6" t="s">
        <v>22</v>
      </c>
      <c r="C23" s="10"/>
      <c r="D23" s="11"/>
      <c r="E23" s="11"/>
      <c r="F23" s="11"/>
      <c r="G23" s="11" t="s">
        <v>23</v>
      </c>
      <c r="H23" s="11"/>
      <c r="I23" s="11"/>
      <c r="J23" s="11"/>
      <c r="K23" s="3"/>
      <c r="L23" s="3"/>
      <c r="M23" s="3"/>
      <c r="N23" s="12">
        <v>0</v>
      </c>
      <c r="O23" s="30"/>
      <c r="P23" s="13"/>
    </row>
    <row r="24" spans="1:16" x14ac:dyDescent="0.2">
      <c r="A24" s="6" t="s">
        <v>24</v>
      </c>
      <c r="C24" s="10"/>
      <c r="D24" s="11"/>
      <c r="E24" s="11"/>
      <c r="F24" s="11"/>
      <c r="G24" s="11" t="s">
        <v>25</v>
      </c>
      <c r="H24" s="11"/>
      <c r="I24" s="11"/>
      <c r="J24" s="11"/>
      <c r="K24" s="3"/>
      <c r="L24" s="3"/>
      <c r="M24" s="3"/>
      <c r="N24" s="12">
        <v>0</v>
      </c>
      <c r="O24" s="30"/>
      <c r="P24" s="13"/>
    </row>
    <row r="25" spans="1:16" x14ac:dyDescent="0.2">
      <c r="A25" s="6" t="s">
        <v>26</v>
      </c>
      <c r="C25" s="10"/>
      <c r="D25" s="11"/>
      <c r="E25" s="11"/>
      <c r="F25" s="11"/>
      <c r="G25" s="11" t="s">
        <v>2</v>
      </c>
      <c r="H25" s="11"/>
      <c r="I25" s="11"/>
      <c r="J25" s="11"/>
      <c r="K25" s="3"/>
      <c r="L25" s="3"/>
      <c r="M25" s="3"/>
      <c r="N25" s="12">
        <v>0</v>
      </c>
      <c r="O25" s="30"/>
      <c r="P25" s="13"/>
    </row>
    <row r="26" spans="1:16" x14ac:dyDescent="0.2">
      <c r="A26" s="6" t="s">
        <v>27</v>
      </c>
      <c r="C26" s="10"/>
      <c r="D26" s="11"/>
      <c r="E26" s="11"/>
      <c r="F26" s="11" t="s">
        <v>28</v>
      </c>
      <c r="G26" s="11"/>
      <c r="H26" s="11"/>
      <c r="I26" s="11"/>
      <c r="J26" s="11"/>
      <c r="K26" s="3"/>
      <c r="L26" s="3"/>
      <c r="M26" s="3"/>
      <c r="N26" s="12">
        <v>0</v>
      </c>
      <c r="O26" s="30"/>
      <c r="P26" s="13"/>
    </row>
    <row r="27" spans="1:16" x14ac:dyDescent="0.2">
      <c r="A27" s="6" t="s">
        <v>29</v>
      </c>
      <c r="C27" s="10"/>
      <c r="D27" s="11"/>
      <c r="E27" s="11"/>
      <c r="F27" s="3"/>
      <c r="G27" s="3" t="s">
        <v>30</v>
      </c>
      <c r="H27" s="3"/>
      <c r="I27" s="11"/>
      <c r="J27" s="11"/>
      <c r="K27" s="3"/>
      <c r="L27" s="3"/>
      <c r="M27" s="3"/>
      <c r="N27" s="12">
        <v>0</v>
      </c>
      <c r="O27" s="30"/>
      <c r="P27" s="13"/>
    </row>
    <row r="28" spans="1:16" x14ac:dyDescent="0.2">
      <c r="A28" s="6" t="s">
        <v>31</v>
      </c>
      <c r="C28" s="10"/>
      <c r="D28" s="11"/>
      <c r="E28" s="11"/>
      <c r="F28" s="3"/>
      <c r="G28" s="11" t="s">
        <v>32</v>
      </c>
      <c r="H28" s="11"/>
      <c r="I28" s="11"/>
      <c r="J28" s="11"/>
      <c r="K28" s="3"/>
      <c r="L28" s="3"/>
      <c r="M28" s="3"/>
      <c r="N28" s="12">
        <v>0</v>
      </c>
      <c r="O28" s="30"/>
      <c r="P28" s="13"/>
    </row>
    <row r="29" spans="1:16" x14ac:dyDescent="0.2">
      <c r="A29" s="6" t="s">
        <v>33</v>
      </c>
      <c r="C29" s="10"/>
      <c r="D29" s="11"/>
      <c r="E29" s="11"/>
      <c r="F29" s="3"/>
      <c r="G29" s="11" t="s">
        <v>2</v>
      </c>
      <c r="H29" s="11"/>
      <c r="I29" s="11"/>
      <c r="J29" s="11"/>
      <c r="K29" s="3"/>
      <c r="L29" s="3"/>
      <c r="M29" s="3"/>
      <c r="N29" s="12">
        <v>0</v>
      </c>
      <c r="O29" s="30"/>
      <c r="P29" s="13"/>
    </row>
    <row r="30" spans="1:16" x14ac:dyDescent="0.2">
      <c r="A30" s="6" t="s">
        <v>34</v>
      </c>
      <c r="C30" s="10"/>
      <c r="D30" s="11"/>
      <c r="E30" s="3" t="s">
        <v>35</v>
      </c>
      <c r="F30" s="3"/>
      <c r="G30" s="11"/>
      <c r="H30" s="11"/>
      <c r="I30" s="11"/>
      <c r="J30" s="11"/>
      <c r="K30" s="3"/>
      <c r="L30" s="3"/>
      <c r="M30" s="3"/>
      <c r="N30" s="12">
        <v>8336353</v>
      </c>
      <c r="O30" s="30"/>
      <c r="P30" s="13"/>
    </row>
    <row r="31" spans="1:16" x14ac:dyDescent="0.2">
      <c r="A31" s="6" t="s">
        <v>36</v>
      </c>
      <c r="C31" s="10"/>
      <c r="D31" s="11"/>
      <c r="E31" s="11"/>
      <c r="F31" s="11" t="s">
        <v>37</v>
      </c>
      <c r="G31" s="11"/>
      <c r="H31" s="11"/>
      <c r="I31" s="11"/>
      <c r="J31" s="11"/>
      <c r="K31" s="3"/>
      <c r="L31" s="3"/>
      <c r="M31" s="3"/>
      <c r="N31" s="12">
        <v>8336353</v>
      </c>
      <c r="O31" s="30"/>
      <c r="P31" s="13"/>
    </row>
    <row r="32" spans="1:16" x14ac:dyDescent="0.2">
      <c r="A32" s="6" t="s">
        <v>38</v>
      </c>
      <c r="C32" s="10"/>
      <c r="D32" s="11"/>
      <c r="E32" s="11"/>
      <c r="F32" s="11" t="s">
        <v>39</v>
      </c>
      <c r="G32" s="11"/>
      <c r="H32" s="11"/>
      <c r="I32" s="11"/>
      <c r="J32" s="11"/>
      <c r="K32" s="3"/>
      <c r="L32" s="3"/>
      <c r="M32" s="3"/>
      <c r="N32" s="12">
        <v>0</v>
      </c>
      <c r="O32" s="30"/>
      <c r="P32" s="13"/>
    </row>
    <row r="33" spans="1:16" x14ac:dyDescent="0.2">
      <c r="A33" s="6" t="s">
        <v>40</v>
      </c>
      <c r="C33" s="10"/>
      <c r="D33" s="11"/>
      <c r="E33" s="11"/>
      <c r="F33" s="11" t="s">
        <v>41</v>
      </c>
      <c r="G33" s="11"/>
      <c r="H33" s="11"/>
      <c r="I33" s="11"/>
      <c r="J33" s="11"/>
      <c r="K33" s="3"/>
      <c r="L33" s="3"/>
      <c r="M33" s="3"/>
      <c r="N33" s="12">
        <v>0</v>
      </c>
      <c r="O33" s="30"/>
      <c r="P33" s="13"/>
    </row>
    <row r="34" spans="1:16" x14ac:dyDescent="0.2">
      <c r="A34" s="6" t="s">
        <v>42</v>
      </c>
      <c r="C34" s="10"/>
      <c r="D34" s="11"/>
      <c r="E34" s="11"/>
      <c r="F34" s="11" t="s">
        <v>2</v>
      </c>
      <c r="G34" s="11"/>
      <c r="H34" s="11"/>
      <c r="I34" s="11"/>
      <c r="J34" s="11"/>
      <c r="K34" s="3"/>
      <c r="L34" s="3"/>
      <c r="M34" s="3"/>
      <c r="N34" s="12">
        <v>0</v>
      </c>
      <c r="O34" s="30"/>
      <c r="P34" s="13"/>
    </row>
    <row r="35" spans="1:16" x14ac:dyDescent="0.2">
      <c r="A35" s="6" t="s">
        <v>43</v>
      </c>
      <c r="C35" s="10"/>
      <c r="D35" s="11" t="s">
        <v>44</v>
      </c>
      <c r="E35" s="11"/>
      <c r="F35" s="11"/>
      <c r="G35" s="11"/>
      <c r="H35" s="11"/>
      <c r="I35" s="11"/>
      <c r="J35" s="11"/>
      <c r="K35" s="3"/>
      <c r="L35" s="3"/>
      <c r="M35" s="3"/>
      <c r="N35" s="12">
        <v>0</v>
      </c>
      <c r="O35" s="30"/>
      <c r="P35" s="13"/>
    </row>
    <row r="36" spans="1:16" x14ac:dyDescent="0.2">
      <c r="A36" s="6" t="s">
        <v>45</v>
      </c>
      <c r="C36" s="10"/>
      <c r="D36" s="11"/>
      <c r="E36" s="11" t="s">
        <v>46</v>
      </c>
      <c r="F36" s="11"/>
      <c r="G36" s="11"/>
      <c r="H36" s="11"/>
      <c r="I36" s="11"/>
      <c r="J36" s="11"/>
      <c r="K36" s="14"/>
      <c r="L36" s="14"/>
      <c r="M36" s="14"/>
      <c r="N36" s="12">
        <v>0</v>
      </c>
      <c r="O36" s="30"/>
      <c r="P36" s="13"/>
    </row>
    <row r="37" spans="1:16" x14ac:dyDescent="0.2">
      <c r="A37" s="6" t="s">
        <v>47</v>
      </c>
      <c r="C37" s="10"/>
      <c r="D37" s="11"/>
      <c r="E37" s="11" t="s">
        <v>2</v>
      </c>
      <c r="F37" s="11"/>
      <c r="G37" s="3"/>
      <c r="H37" s="11"/>
      <c r="I37" s="11"/>
      <c r="J37" s="11"/>
      <c r="K37" s="14"/>
      <c r="L37" s="14"/>
      <c r="M37" s="14"/>
      <c r="N37" s="12">
        <v>0</v>
      </c>
      <c r="O37" s="30"/>
      <c r="P37" s="13"/>
    </row>
    <row r="38" spans="1:16" x14ac:dyDescent="0.2">
      <c r="A38" s="6" t="s">
        <v>3</v>
      </c>
      <c r="C38" s="15" t="s">
        <v>4</v>
      </c>
      <c r="D38" s="16"/>
      <c r="E38" s="16"/>
      <c r="F38" s="16"/>
      <c r="G38" s="16"/>
      <c r="H38" s="16"/>
      <c r="I38" s="16"/>
      <c r="J38" s="16"/>
      <c r="K38" s="17"/>
      <c r="L38" s="17"/>
      <c r="M38" s="17"/>
      <c r="N38" s="18">
        <v>2621493650</v>
      </c>
      <c r="O38" s="31"/>
      <c r="P38" s="13"/>
    </row>
    <row r="39" spans="1:16" x14ac:dyDescent="0.2">
      <c r="A39" s="6" t="s">
        <v>50</v>
      </c>
      <c r="C39" s="10"/>
      <c r="D39" s="11" t="s">
        <v>51</v>
      </c>
      <c r="E39" s="11"/>
      <c r="F39" s="3"/>
      <c r="G39" s="11"/>
      <c r="H39" s="11"/>
      <c r="I39" s="11"/>
      <c r="J39" s="11"/>
      <c r="K39" s="3"/>
      <c r="L39" s="3"/>
      <c r="M39" s="3"/>
      <c r="N39" s="12">
        <v>0</v>
      </c>
      <c r="O39" s="30"/>
      <c r="P39" s="13"/>
    </row>
    <row r="40" spans="1:16" x14ac:dyDescent="0.2">
      <c r="A40" s="6" t="s">
        <v>52</v>
      </c>
      <c r="C40" s="10"/>
      <c r="D40" s="11"/>
      <c r="E40" s="3" t="s">
        <v>53</v>
      </c>
      <c r="F40" s="3"/>
      <c r="G40" s="11"/>
      <c r="H40" s="11"/>
      <c r="I40" s="11"/>
      <c r="J40" s="11"/>
      <c r="K40" s="3"/>
      <c r="L40" s="3"/>
      <c r="M40" s="3"/>
      <c r="N40" s="12">
        <v>0</v>
      </c>
      <c r="O40" s="30"/>
      <c r="P40" s="13"/>
    </row>
    <row r="41" spans="1:16" x14ac:dyDescent="0.2">
      <c r="A41" s="6" t="s">
        <v>54</v>
      </c>
      <c r="C41" s="10"/>
      <c r="D41" s="11"/>
      <c r="E41" s="3" t="s">
        <v>55</v>
      </c>
      <c r="F41" s="3"/>
      <c r="G41" s="11"/>
      <c r="H41" s="11"/>
      <c r="I41" s="11"/>
      <c r="J41" s="11"/>
      <c r="K41" s="3"/>
      <c r="L41" s="3"/>
      <c r="M41" s="3"/>
      <c r="N41" s="12">
        <v>0</v>
      </c>
      <c r="O41" s="30"/>
      <c r="P41" s="13"/>
    </row>
    <row r="42" spans="1:16" x14ac:dyDescent="0.2">
      <c r="A42" s="6" t="s">
        <v>56</v>
      </c>
      <c r="C42" s="10"/>
      <c r="D42" s="11"/>
      <c r="E42" s="3" t="s">
        <v>57</v>
      </c>
      <c r="F42" s="3"/>
      <c r="G42" s="11"/>
      <c r="H42" s="3"/>
      <c r="I42" s="11"/>
      <c r="J42" s="11"/>
      <c r="K42" s="3"/>
      <c r="L42" s="3"/>
      <c r="M42" s="3"/>
      <c r="N42" s="12">
        <v>0</v>
      </c>
      <c r="O42" s="30"/>
      <c r="P42" s="13"/>
    </row>
    <row r="43" spans="1:16" x14ac:dyDescent="0.2">
      <c r="A43" s="6" t="s">
        <v>58</v>
      </c>
      <c r="C43" s="10"/>
      <c r="D43" s="11"/>
      <c r="E43" s="11" t="s">
        <v>59</v>
      </c>
      <c r="F43" s="11"/>
      <c r="G43" s="11"/>
      <c r="H43" s="11"/>
      <c r="I43" s="11"/>
      <c r="J43" s="11"/>
      <c r="K43" s="3"/>
      <c r="L43" s="3"/>
      <c r="M43" s="3"/>
      <c r="N43" s="12">
        <v>0</v>
      </c>
      <c r="O43" s="30"/>
      <c r="P43" s="13"/>
    </row>
    <row r="44" spans="1:16" x14ac:dyDescent="0.2">
      <c r="A44" s="6" t="s">
        <v>60</v>
      </c>
      <c r="C44" s="10"/>
      <c r="D44" s="11"/>
      <c r="E44" s="11" t="s">
        <v>2</v>
      </c>
      <c r="F44" s="11"/>
      <c r="G44" s="11"/>
      <c r="H44" s="11"/>
      <c r="I44" s="11"/>
      <c r="J44" s="11"/>
      <c r="K44" s="3"/>
      <c r="L44" s="3"/>
      <c r="M44" s="3"/>
      <c r="N44" s="12">
        <v>0</v>
      </c>
      <c r="O44" s="30"/>
      <c r="P44" s="13"/>
    </row>
    <row r="45" spans="1:16" x14ac:dyDescent="0.2">
      <c r="A45" s="6" t="s">
        <v>61</v>
      </c>
      <c r="C45" s="10"/>
      <c r="D45" s="11" t="s">
        <v>62</v>
      </c>
      <c r="E45" s="11"/>
      <c r="F45" s="11"/>
      <c r="G45" s="11"/>
      <c r="H45" s="11"/>
      <c r="I45" s="11"/>
      <c r="J45" s="11"/>
      <c r="K45" s="14"/>
      <c r="L45" s="14"/>
      <c r="M45" s="14"/>
      <c r="N45" s="12">
        <v>0</v>
      </c>
      <c r="O45" s="30"/>
      <c r="P45" s="13"/>
    </row>
    <row r="46" spans="1:16" x14ac:dyDescent="0.2">
      <c r="A46" s="6" t="s">
        <v>63</v>
      </c>
      <c r="C46" s="10"/>
      <c r="D46" s="11"/>
      <c r="E46" s="11" t="s">
        <v>64</v>
      </c>
      <c r="F46" s="11"/>
      <c r="G46" s="11"/>
      <c r="H46" s="11"/>
      <c r="I46" s="11"/>
      <c r="J46" s="11"/>
      <c r="K46" s="14"/>
      <c r="L46" s="14"/>
      <c r="M46" s="14"/>
      <c r="N46" s="12">
        <v>0</v>
      </c>
      <c r="O46" s="30"/>
      <c r="P46" s="13"/>
    </row>
    <row r="47" spans="1:16" ht="13.5" thickBot="1" x14ac:dyDescent="0.25">
      <c r="A47" s="6" t="s">
        <v>65</v>
      </c>
      <c r="C47" s="10"/>
      <c r="D47" s="11"/>
      <c r="E47" s="11" t="s">
        <v>2</v>
      </c>
      <c r="F47" s="11"/>
      <c r="G47" s="11"/>
      <c r="H47" s="11"/>
      <c r="I47" s="11"/>
      <c r="J47" s="11"/>
      <c r="K47" s="14"/>
      <c r="L47" s="14"/>
      <c r="M47" s="14"/>
      <c r="N47" s="12">
        <v>0</v>
      </c>
      <c r="O47" s="30"/>
      <c r="P47" s="13"/>
    </row>
    <row r="48" spans="1:16" ht="13.5" thickBot="1" x14ac:dyDescent="0.25">
      <c r="A48" s="6" t="s">
        <v>48</v>
      </c>
      <c r="C48" s="19" t="s">
        <v>49</v>
      </c>
      <c r="D48" s="20"/>
      <c r="E48" s="20"/>
      <c r="F48" s="20"/>
      <c r="G48" s="20"/>
      <c r="H48" s="20"/>
      <c r="I48" s="20"/>
      <c r="J48" s="20"/>
      <c r="K48" s="21"/>
      <c r="L48" s="21"/>
      <c r="M48" s="21"/>
      <c r="N48" s="22">
        <v>2621493650</v>
      </c>
      <c r="O48" s="32"/>
      <c r="P48" s="13"/>
    </row>
    <row r="49" spans="1:12" s="13" customFormat="1" ht="3.75" customHeight="1" x14ac:dyDescent="0.2">
      <c r="A49" s="23"/>
      <c r="C49" s="24"/>
      <c r="D49" s="24"/>
      <c r="E49" s="25"/>
      <c r="F49" s="25"/>
      <c r="G49" s="25"/>
      <c r="H49" s="25"/>
      <c r="I49" s="25"/>
      <c r="J49" s="26"/>
      <c r="K49" s="26"/>
      <c r="L49" s="26"/>
    </row>
    <row r="50" spans="1:12" s="13" customFormat="1" ht="15.65" customHeight="1" x14ac:dyDescent="0.2">
      <c r="A50" s="23"/>
      <c r="C50" s="27"/>
      <c r="D50" s="27"/>
      <c r="E50" s="28"/>
      <c r="F50" s="28"/>
      <c r="G50" s="28"/>
      <c r="H50" s="28"/>
      <c r="I50" s="28"/>
      <c r="J50" s="29"/>
      <c r="K50" s="29"/>
      <c r="L50" s="29"/>
    </row>
  </sheetData>
  <mergeCells count="5">
    <mergeCell ref="C9:O9"/>
    <mergeCell ref="C10:O10"/>
    <mergeCell ref="C11:O11"/>
    <mergeCell ref="C13:M13"/>
    <mergeCell ref="N13:O13"/>
  </mergeCells>
  <phoneticPr fontId="9"/>
  <pageMargins left="0.7" right="0.7" top="0.39370078740157477" bottom="0.39370078740157477" header="0.51181102362204722" footer="0.51181102362204722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0"/>
  <sheetViews>
    <sheetView topLeftCell="B7" zoomScale="85" zoomScaleNormal="85" zoomScaleSheetLayoutView="100" workbookViewId="0">
      <selection activeCell="N14" sqref="N14:N48"/>
    </sheetView>
  </sheetViews>
  <sheetFormatPr defaultColWidth="9" defaultRowHeight="13" x14ac:dyDescent="0.2"/>
  <cols>
    <col min="1" max="1" width="0" style="6" hidden="1" customWidth="1"/>
    <col min="2" max="2" width="0.6328125" style="3" customWidth="1"/>
    <col min="3" max="3" width="1.08984375" style="8" customWidth="1"/>
    <col min="4" max="12" width="2.08984375" style="8" customWidth="1"/>
    <col min="13" max="13" width="18.36328125" style="8" customWidth="1"/>
    <col min="14" max="14" width="21.6328125" style="8" bestFit="1" customWidth="1"/>
    <col min="15" max="15" width="2.453125" style="8" customWidth="1"/>
    <col min="16" max="16" width="0.6328125" style="8" customWidth="1"/>
    <col min="17" max="17" width="9" style="3"/>
    <col min="18" max="18" width="0" style="3" hidden="1" customWidth="1"/>
    <col min="19" max="16384" width="9" style="3"/>
  </cols>
  <sheetData>
    <row r="1" spans="1:16" x14ac:dyDescent="0.2">
      <c r="C1" s="4" t="s">
        <v>68</v>
      </c>
    </row>
    <row r="2" spans="1:16" x14ac:dyDescent="0.2">
      <c r="C2" s="4" t="s">
        <v>84</v>
      </c>
    </row>
    <row r="3" spans="1:16" x14ac:dyDescent="0.2">
      <c r="C3" s="4" t="s">
        <v>69</v>
      </c>
    </row>
    <row r="4" spans="1:16" x14ac:dyDescent="0.2">
      <c r="C4" s="4" t="s">
        <v>76</v>
      </c>
    </row>
    <row r="5" spans="1:16" x14ac:dyDescent="0.2">
      <c r="C5" s="4" t="s">
        <v>70</v>
      </c>
    </row>
    <row r="6" spans="1:16" x14ac:dyDescent="0.2">
      <c r="C6" s="4" t="s">
        <v>71</v>
      </c>
    </row>
    <row r="7" spans="1:16" x14ac:dyDescent="0.2">
      <c r="C7" s="4" t="s">
        <v>72</v>
      </c>
    </row>
    <row r="8" spans="1:16" x14ac:dyDescent="0.2">
      <c r="A8" s="1"/>
      <c r="C8" s="5"/>
      <c r="D8" s="5"/>
      <c r="E8" s="5"/>
      <c r="F8" s="5"/>
      <c r="G8" s="5"/>
      <c r="H8" s="5"/>
      <c r="I8" s="5"/>
      <c r="J8" s="2"/>
      <c r="K8" s="2"/>
      <c r="L8" s="2"/>
      <c r="M8" s="2"/>
      <c r="N8" s="2"/>
      <c r="O8" s="2"/>
      <c r="P8" s="3"/>
    </row>
    <row r="9" spans="1:16" ht="23.5" x14ac:dyDescent="0.25">
      <c r="C9" s="37" t="s">
        <v>73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7"/>
    </row>
    <row r="10" spans="1:16" ht="16.5" x14ac:dyDescent="0.25">
      <c r="C10" s="38" t="s">
        <v>85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7"/>
    </row>
    <row r="11" spans="1:16" ht="16.5" x14ac:dyDescent="0.25">
      <c r="C11" s="38" t="s">
        <v>86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7"/>
    </row>
    <row r="12" spans="1:16" ht="17" thickBot="1" x14ac:dyDescent="0.3">
      <c r="D12" s="7"/>
      <c r="E12" s="7"/>
      <c r="F12" s="7"/>
      <c r="G12" s="7"/>
      <c r="H12" s="7"/>
      <c r="I12" s="7"/>
      <c r="J12" s="7"/>
      <c r="K12" s="7"/>
      <c r="L12" s="7"/>
      <c r="M12" s="9"/>
      <c r="N12" s="7"/>
      <c r="O12" s="9" t="s">
        <v>0</v>
      </c>
      <c r="P12" s="7"/>
    </row>
    <row r="13" spans="1:16" ht="17" thickBot="1" x14ac:dyDescent="0.3">
      <c r="A13" s="6" t="s">
        <v>66</v>
      </c>
      <c r="C13" s="39" t="s">
        <v>1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 t="s">
        <v>67</v>
      </c>
      <c r="O13" s="42"/>
      <c r="P13" s="7"/>
    </row>
    <row r="14" spans="1:16" x14ac:dyDescent="0.2">
      <c r="A14" s="6" t="s">
        <v>5</v>
      </c>
      <c r="C14" s="10"/>
      <c r="D14" s="11" t="s">
        <v>6</v>
      </c>
      <c r="E14" s="11"/>
      <c r="F14" s="3"/>
      <c r="G14" s="11"/>
      <c r="H14" s="11"/>
      <c r="I14" s="11"/>
      <c r="J14" s="11"/>
      <c r="K14" s="3"/>
      <c r="L14" s="3"/>
      <c r="M14" s="3"/>
      <c r="N14" s="12">
        <v>6413145</v>
      </c>
      <c r="O14" s="30"/>
      <c r="P14" s="13"/>
    </row>
    <row r="15" spans="1:16" x14ac:dyDescent="0.2">
      <c r="A15" s="6" t="s">
        <v>7</v>
      </c>
      <c r="C15" s="10"/>
      <c r="D15" s="11"/>
      <c r="E15" s="11" t="s">
        <v>8</v>
      </c>
      <c r="F15" s="11"/>
      <c r="G15" s="11"/>
      <c r="H15" s="11"/>
      <c r="I15" s="11"/>
      <c r="J15" s="11"/>
      <c r="K15" s="3"/>
      <c r="L15" s="3"/>
      <c r="M15" s="3"/>
      <c r="N15" s="12">
        <v>5989222</v>
      </c>
      <c r="O15" s="30"/>
      <c r="P15" s="13"/>
    </row>
    <row r="16" spans="1:16" x14ac:dyDescent="0.2">
      <c r="A16" s="6" t="s">
        <v>9</v>
      </c>
      <c r="C16" s="10"/>
      <c r="D16" s="11"/>
      <c r="E16" s="11"/>
      <c r="F16" s="11" t="s">
        <v>10</v>
      </c>
      <c r="G16" s="11"/>
      <c r="H16" s="11"/>
      <c r="I16" s="11"/>
      <c r="J16" s="11"/>
      <c r="K16" s="3"/>
      <c r="L16" s="3"/>
      <c r="M16" s="3"/>
      <c r="N16" s="12">
        <v>2520779</v>
      </c>
      <c r="O16" s="30"/>
      <c r="P16" s="13"/>
    </row>
    <row r="17" spans="1:16" x14ac:dyDescent="0.2">
      <c r="A17" s="6" t="s">
        <v>11</v>
      </c>
      <c r="C17" s="10"/>
      <c r="D17" s="11"/>
      <c r="E17" s="11"/>
      <c r="F17" s="11"/>
      <c r="G17" s="11" t="s">
        <v>12</v>
      </c>
      <c r="H17" s="11"/>
      <c r="I17" s="11"/>
      <c r="J17" s="11"/>
      <c r="K17" s="3"/>
      <c r="L17" s="3"/>
      <c r="M17" s="3"/>
      <c r="N17" s="12">
        <v>1460767</v>
      </c>
      <c r="O17" s="30"/>
      <c r="P17" s="13"/>
    </row>
    <row r="18" spans="1:16" x14ac:dyDescent="0.2">
      <c r="A18" s="6" t="s">
        <v>13</v>
      </c>
      <c r="C18" s="10"/>
      <c r="D18" s="11"/>
      <c r="E18" s="11"/>
      <c r="F18" s="11"/>
      <c r="G18" s="11" t="s">
        <v>14</v>
      </c>
      <c r="H18" s="11"/>
      <c r="I18" s="11"/>
      <c r="J18" s="11"/>
      <c r="K18" s="3"/>
      <c r="L18" s="3"/>
      <c r="M18" s="3"/>
      <c r="N18" s="36">
        <v>177620</v>
      </c>
      <c r="O18" s="30"/>
      <c r="P18" s="13"/>
    </row>
    <row r="19" spans="1:16" x14ac:dyDescent="0.2">
      <c r="A19" s="6" t="s">
        <v>15</v>
      </c>
      <c r="C19" s="10"/>
      <c r="D19" s="11"/>
      <c r="E19" s="11"/>
      <c r="F19" s="11"/>
      <c r="G19" s="11" t="s">
        <v>16</v>
      </c>
      <c r="H19" s="11"/>
      <c r="I19" s="11"/>
      <c r="J19" s="11"/>
      <c r="K19" s="3"/>
      <c r="L19" s="3"/>
      <c r="M19" s="3"/>
      <c r="N19" s="12">
        <v>0</v>
      </c>
      <c r="O19" s="30"/>
      <c r="P19" s="13"/>
    </row>
    <row r="20" spans="1:16" x14ac:dyDescent="0.2">
      <c r="A20" s="6" t="s">
        <v>17</v>
      </c>
      <c r="C20" s="10"/>
      <c r="D20" s="11"/>
      <c r="E20" s="11"/>
      <c r="F20" s="11"/>
      <c r="G20" s="11" t="s">
        <v>2</v>
      </c>
      <c r="H20" s="11"/>
      <c r="I20" s="11"/>
      <c r="J20" s="11"/>
      <c r="K20" s="3"/>
      <c r="L20" s="3"/>
      <c r="M20" s="3"/>
      <c r="N20" s="33">
        <v>882392</v>
      </c>
      <c r="O20" s="30"/>
      <c r="P20" s="13"/>
    </row>
    <row r="21" spans="1:16" x14ac:dyDescent="0.2">
      <c r="A21" s="6" t="s">
        <v>18</v>
      </c>
      <c r="C21" s="10"/>
      <c r="D21" s="11"/>
      <c r="E21" s="11"/>
      <c r="F21" s="11" t="s">
        <v>19</v>
      </c>
      <c r="G21" s="11"/>
      <c r="H21" s="11"/>
      <c r="I21" s="11"/>
      <c r="J21" s="11"/>
      <c r="K21" s="3"/>
      <c r="L21" s="3"/>
      <c r="M21" s="3"/>
      <c r="N21" s="12">
        <v>358328</v>
      </c>
      <c r="O21" s="30"/>
      <c r="P21" s="13"/>
    </row>
    <row r="22" spans="1:16" x14ac:dyDescent="0.2">
      <c r="A22" s="6" t="s">
        <v>20</v>
      </c>
      <c r="C22" s="10"/>
      <c r="D22" s="11"/>
      <c r="E22" s="11"/>
      <c r="F22" s="11"/>
      <c r="G22" s="11" t="s">
        <v>21</v>
      </c>
      <c r="H22" s="11"/>
      <c r="I22" s="11"/>
      <c r="J22" s="11"/>
      <c r="K22" s="3"/>
      <c r="L22" s="3"/>
      <c r="M22" s="3"/>
      <c r="N22" s="12">
        <v>358328</v>
      </c>
      <c r="O22" s="30"/>
      <c r="P22" s="13"/>
    </row>
    <row r="23" spans="1:16" x14ac:dyDescent="0.2">
      <c r="A23" s="6" t="s">
        <v>22</v>
      </c>
      <c r="C23" s="10"/>
      <c r="D23" s="11"/>
      <c r="E23" s="11"/>
      <c r="F23" s="11"/>
      <c r="G23" s="11" t="s">
        <v>23</v>
      </c>
      <c r="H23" s="11"/>
      <c r="I23" s="11"/>
      <c r="J23" s="11"/>
      <c r="K23" s="3"/>
      <c r="L23" s="3"/>
      <c r="M23" s="3"/>
      <c r="N23" s="12">
        <v>0</v>
      </c>
      <c r="O23" s="30"/>
      <c r="P23" s="13"/>
    </row>
    <row r="24" spans="1:16" x14ac:dyDescent="0.2">
      <c r="A24" s="6" t="s">
        <v>24</v>
      </c>
      <c r="C24" s="10"/>
      <c r="D24" s="11"/>
      <c r="E24" s="11"/>
      <c r="F24" s="11"/>
      <c r="G24" s="11" t="s">
        <v>25</v>
      </c>
      <c r="H24" s="11"/>
      <c r="I24" s="11"/>
      <c r="J24" s="11"/>
      <c r="K24" s="3"/>
      <c r="L24" s="3"/>
      <c r="M24" s="3"/>
      <c r="N24" s="12">
        <v>0</v>
      </c>
      <c r="O24" s="30"/>
      <c r="P24" s="13"/>
    </row>
    <row r="25" spans="1:16" x14ac:dyDescent="0.2">
      <c r="A25" s="6" t="s">
        <v>26</v>
      </c>
      <c r="C25" s="10"/>
      <c r="D25" s="11"/>
      <c r="E25" s="11"/>
      <c r="F25" s="11"/>
      <c r="G25" s="11" t="s">
        <v>2</v>
      </c>
      <c r="H25" s="11"/>
      <c r="I25" s="11"/>
      <c r="J25" s="11"/>
      <c r="K25" s="3"/>
      <c r="L25" s="3"/>
      <c r="M25" s="3"/>
      <c r="N25" s="12">
        <v>0</v>
      </c>
      <c r="O25" s="30"/>
      <c r="P25" s="13"/>
    </row>
    <row r="26" spans="1:16" x14ac:dyDescent="0.2">
      <c r="A26" s="6" t="s">
        <v>27</v>
      </c>
      <c r="C26" s="10"/>
      <c r="D26" s="11"/>
      <c r="E26" s="11"/>
      <c r="F26" s="11" t="s">
        <v>28</v>
      </c>
      <c r="G26" s="11"/>
      <c r="H26" s="11"/>
      <c r="I26" s="11"/>
      <c r="J26" s="11"/>
      <c r="K26" s="3"/>
      <c r="L26" s="3"/>
      <c r="M26" s="3"/>
      <c r="N26" s="12">
        <v>3110115</v>
      </c>
      <c r="O26" s="30"/>
      <c r="P26" s="13"/>
    </row>
    <row r="27" spans="1:16" x14ac:dyDescent="0.2">
      <c r="A27" s="6" t="s">
        <v>29</v>
      </c>
      <c r="C27" s="10"/>
      <c r="D27" s="11"/>
      <c r="E27" s="11"/>
      <c r="F27" s="3"/>
      <c r="G27" s="3" t="s">
        <v>30</v>
      </c>
      <c r="H27" s="3"/>
      <c r="I27" s="11"/>
      <c r="J27" s="11"/>
      <c r="K27" s="3"/>
      <c r="L27" s="3"/>
      <c r="M27" s="3"/>
      <c r="N27" s="12">
        <v>0</v>
      </c>
      <c r="O27" s="30"/>
      <c r="P27" s="13"/>
    </row>
    <row r="28" spans="1:16" x14ac:dyDescent="0.2">
      <c r="A28" s="6" t="s">
        <v>31</v>
      </c>
      <c r="C28" s="10"/>
      <c r="D28" s="11"/>
      <c r="E28" s="11"/>
      <c r="F28" s="3"/>
      <c r="G28" s="11" t="s">
        <v>32</v>
      </c>
      <c r="H28" s="11"/>
      <c r="I28" s="11"/>
      <c r="J28" s="11"/>
      <c r="K28" s="3"/>
      <c r="L28" s="3"/>
      <c r="M28" s="3"/>
      <c r="N28" s="12">
        <v>0</v>
      </c>
      <c r="O28" s="30"/>
      <c r="P28" s="13"/>
    </row>
    <row r="29" spans="1:16" x14ac:dyDescent="0.2">
      <c r="A29" s="6" t="s">
        <v>33</v>
      </c>
      <c r="C29" s="10"/>
      <c r="D29" s="11"/>
      <c r="E29" s="11"/>
      <c r="F29" s="3"/>
      <c r="G29" s="11" t="s">
        <v>2</v>
      </c>
      <c r="H29" s="11"/>
      <c r="I29" s="11"/>
      <c r="J29" s="11"/>
      <c r="K29" s="3"/>
      <c r="L29" s="3"/>
      <c r="M29" s="3"/>
      <c r="N29" s="12">
        <v>3110115</v>
      </c>
      <c r="O29" s="30"/>
      <c r="P29" s="13"/>
    </row>
    <row r="30" spans="1:16" x14ac:dyDescent="0.2">
      <c r="A30" s="6" t="s">
        <v>34</v>
      </c>
      <c r="C30" s="10"/>
      <c r="D30" s="11"/>
      <c r="E30" s="3" t="s">
        <v>35</v>
      </c>
      <c r="F30" s="3"/>
      <c r="G30" s="11"/>
      <c r="H30" s="11"/>
      <c r="I30" s="11"/>
      <c r="J30" s="11"/>
      <c r="K30" s="3"/>
      <c r="L30" s="3"/>
      <c r="M30" s="3"/>
      <c r="N30" s="12">
        <v>423923</v>
      </c>
      <c r="O30" s="30"/>
      <c r="P30" s="13"/>
    </row>
    <row r="31" spans="1:16" x14ac:dyDescent="0.2">
      <c r="A31" s="6" t="s">
        <v>36</v>
      </c>
      <c r="C31" s="10"/>
      <c r="D31" s="11"/>
      <c r="E31" s="11"/>
      <c r="F31" s="11" t="s">
        <v>37</v>
      </c>
      <c r="G31" s="11"/>
      <c r="H31" s="11"/>
      <c r="I31" s="11"/>
      <c r="J31" s="11"/>
      <c r="K31" s="3"/>
      <c r="L31" s="3"/>
      <c r="M31" s="3"/>
      <c r="N31" s="12">
        <v>423923</v>
      </c>
      <c r="O31" s="30"/>
      <c r="P31" s="13"/>
    </row>
    <row r="32" spans="1:16" x14ac:dyDescent="0.2">
      <c r="A32" s="6" t="s">
        <v>38</v>
      </c>
      <c r="C32" s="10"/>
      <c r="D32" s="11"/>
      <c r="E32" s="11"/>
      <c r="F32" s="11" t="s">
        <v>39</v>
      </c>
      <c r="G32" s="11"/>
      <c r="H32" s="11"/>
      <c r="I32" s="11"/>
      <c r="J32" s="11"/>
      <c r="K32" s="3"/>
      <c r="L32" s="3"/>
      <c r="M32" s="3"/>
      <c r="N32" s="12">
        <v>0</v>
      </c>
      <c r="O32" s="30"/>
      <c r="P32" s="13"/>
    </row>
    <row r="33" spans="1:16" x14ac:dyDescent="0.2">
      <c r="A33" s="6" t="s">
        <v>40</v>
      </c>
      <c r="C33" s="10"/>
      <c r="D33" s="11"/>
      <c r="E33" s="11"/>
      <c r="F33" s="11" t="s">
        <v>41</v>
      </c>
      <c r="G33" s="11"/>
      <c r="H33" s="11"/>
      <c r="I33" s="11"/>
      <c r="J33" s="11"/>
      <c r="K33" s="3"/>
      <c r="L33" s="3"/>
      <c r="M33" s="3"/>
      <c r="N33" s="12">
        <v>0</v>
      </c>
      <c r="O33" s="30"/>
      <c r="P33" s="13"/>
    </row>
    <row r="34" spans="1:16" x14ac:dyDescent="0.2">
      <c r="A34" s="6" t="s">
        <v>42</v>
      </c>
      <c r="C34" s="10"/>
      <c r="D34" s="11"/>
      <c r="E34" s="11"/>
      <c r="F34" s="11" t="s">
        <v>2</v>
      </c>
      <c r="G34" s="11"/>
      <c r="H34" s="11"/>
      <c r="I34" s="11"/>
      <c r="J34" s="11"/>
      <c r="K34" s="3"/>
      <c r="L34" s="3"/>
      <c r="M34" s="3"/>
      <c r="N34" s="12">
        <v>0</v>
      </c>
      <c r="O34" s="30"/>
      <c r="P34" s="13"/>
    </row>
    <row r="35" spans="1:16" x14ac:dyDescent="0.2">
      <c r="A35" s="6" t="s">
        <v>43</v>
      </c>
      <c r="C35" s="10"/>
      <c r="D35" s="11" t="s">
        <v>44</v>
      </c>
      <c r="E35" s="11"/>
      <c r="F35" s="11"/>
      <c r="G35" s="11"/>
      <c r="H35" s="11"/>
      <c r="I35" s="11"/>
      <c r="J35" s="11"/>
      <c r="K35" s="3"/>
      <c r="L35" s="3"/>
      <c r="M35" s="3"/>
      <c r="N35" s="12">
        <v>6042</v>
      </c>
      <c r="O35" s="30"/>
      <c r="P35" s="13"/>
    </row>
    <row r="36" spans="1:16" x14ac:dyDescent="0.2">
      <c r="A36" s="6" t="s">
        <v>45</v>
      </c>
      <c r="C36" s="10"/>
      <c r="D36" s="11"/>
      <c r="E36" s="11" t="s">
        <v>46</v>
      </c>
      <c r="F36" s="11"/>
      <c r="G36" s="11"/>
      <c r="H36" s="11"/>
      <c r="I36" s="11"/>
      <c r="J36" s="11"/>
      <c r="K36" s="14"/>
      <c r="L36" s="14"/>
      <c r="M36" s="14"/>
      <c r="N36" s="12">
        <v>0</v>
      </c>
      <c r="O36" s="30"/>
      <c r="P36" s="13"/>
    </row>
    <row r="37" spans="1:16" x14ac:dyDescent="0.2">
      <c r="A37" s="6" t="s">
        <v>47</v>
      </c>
      <c r="C37" s="10"/>
      <c r="D37" s="11"/>
      <c r="E37" s="11" t="s">
        <v>2</v>
      </c>
      <c r="F37" s="11"/>
      <c r="G37" s="3"/>
      <c r="H37" s="11"/>
      <c r="I37" s="11"/>
      <c r="J37" s="11"/>
      <c r="K37" s="14"/>
      <c r="L37" s="14"/>
      <c r="M37" s="14"/>
      <c r="N37" s="12">
        <v>6042</v>
      </c>
      <c r="O37" s="30"/>
      <c r="P37" s="13"/>
    </row>
    <row r="38" spans="1:16" x14ac:dyDescent="0.2">
      <c r="A38" s="6" t="s">
        <v>3</v>
      </c>
      <c r="C38" s="15" t="s">
        <v>4</v>
      </c>
      <c r="D38" s="16"/>
      <c r="E38" s="16"/>
      <c r="F38" s="16"/>
      <c r="G38" s="16"/>
      <c r="H38" s="16"/>
      <c r="I38" s="16"/>
      <c r="J38" s="16"/>
      <c r="K38" s="17"/>
      <c r="L38" s="17"/>
      <c r="M38" s="17"/>
      <c r="N38" s="18">
        <v>6407103</v>
      </c>
      <c r="O38" s="31"/>
      <c r="P38" s="13"/>
    </row>
    <row r="39" spans="1:16" x14ac:dyDescent="0.2">
      <c r="A39" s="6" t="s">
        <v>50</v>
      </c>
      <c r="C39" s="10"/>
      <c r="D39" s="11" t="s">
        <v>51</v>
      </c>
      <c r="E39" s="11"/>
      <c r="F39" s="3"/>
      <c r="G39" s="11"/>
      <c r="H39" s="11"/>
      <c r="I39" s="11"/>
      <c r="J39" s="11"/>
      <c r="K39" s="3"/>
      <c r="L39" s="3"/>
      <c r="M39" s="3"/>
      <c r="N39" s="12">
        <v>0</v>
      </c>
      <c r="O39" s="30"/>
      <c r="P39" s="13"/>
    </row>
    <row r="40" spans="1:16" x14ac:dyDescent="0.2">
      <c r="A40" s="6" t="s">
        <v>52</v>
      </c>
      <c r="C40" s="10"/>
      <c r="D40" s="11"/>
      <c r="E40" s="3" t="s">
        <v>53</v>
      </c>
      <c r="F40" s="3"/>
      <c r="G40" s="11"/>
      <c r="H40" s="11"/>
      <c r="I40" s="11"/>
      <c r="J40" s="11"/>
      <c r="K40" s="3"/>
      <c r="L40" s="3"/>
      <c r="M40" s="3"/>
      <c r="N40" s="12">
        <v>0</v>
      </c>
      <c r="O40" s="30"/>
      <c r="P40" s="13"/>
    </row>
    <row r="41" spans="1:16" x14ac:dyDescent="0.2">
      <c r="A41" s="6" t="s">
        <v>54</v>
      </c>
      <c r="C41" s="10"/>
      <c r="D41" s="11"/>
      <c r="E41" s="3" t="s">
        <v>55</v>
      </c>
      <c r="F41" s="3"/>
      <c r="G41" s="11"/>
      <c r="H41" s="11"/>
      <c r="I41" s="11"/>
      <c r="J41" s="11"/>
      <c r="K41" s="3"/>
      <c r="L41" s="3"/>
      <c r="M41" s="3"/>
      <c r="N41" s="12">
        <v>0</v>
      </c>
      <c r="O41" s="30"/>
      <c r="P41" s="13"/>
    </row>
    <row r="42" spans="1:16" x14ac:dyDescent="0.2">
      <c r="A42" s="6" t="s">
        <v>56</v>
      </c>
      <c r="C42" s="10"/>
      <c r="D42" s="11"/>
      <c r="E42" s="3" t="s">
        <v>57</v>
      </c>
      <c r="F42" s="3"/>
      <c r="G42" s="11"/>
      <c r="H42" s="3"/>
      <c r="I42" s="11"/>
      <c r="J42" s="11"/>
      <c r="K42" s="3"/>
      <c r="L42" s="3"/>
      <c r="M42" s="3"/>
      <c r="N42" s="12">
        <v>0</v>
      </c>
      <c r="O42" s="30"/>
      <c r="P42" s="13"/>
    </row>
    <row r="43" spans="1:16" x14ac:dyDescent="0.2">
      <c r="A43" s="6" t="s">
        <v>58</v>
      </c>
      <c r="C43" s="10"/>
      <c r="D43" s="11"/>
      <c r="E43" s="11" t="s">
        <v>59</v>
      </c>
      <c r="F43" s="11"/>
      <c r="G43" s="11"/>
      <c r="H43" s="11"/>
      <c r="I43" s="11"/>
      <c r="J43" s="11"/>
      <c r="K43" s="3"/>
      <c r="L43" s="3"/>
      <c r="M43" s="3"/>
      <c r="N43" s="12">
        <v>0</v>
      </c>
      <c r="O43" s="30"/>
      <c r="P43" s="13"/>
    </row>
    <row r="44" spans="1:16" x14ac:dyDescent="0.2">
      <c r="A44" s="6" t="s">
        <v>60</v>
      </c>
      <c r="C44" s="10"/>
      <c r="D44" s="11"/>
      <c r="E44" s="11" t="s">
        <v>2</v>
      </c>
      <c r="F44" s="11"/>
      <c r="G44" s="11"/>
      <c r="H44" s="11"/>
      <c r="I44" s="11"/>
      <c r="J44" s="11"/>
      <c r="K44" s="3"/>
      <c r="L44" s="3"/>
      <c r="M44" s="3"/>
      <c r="N44" s="12">
        <v>0</v>
      </c>
      <c r="O44" s="30"/>
      <c r="P44" s="13"/>
    </row>
    <row r="45" spans="1:16" x14ac:dyDescent="0.2">
      <c r="A45" s="6" t="s">
        <v>61</v>
      </c>
      <c r="C45" s="10"/>
      <c r="D45" s="11" t="s">
        <v>62</v>
      </c>
      <c r="E45" s="11"/>
      <c r="F45" s="11"/>
      <c r="G45" s="11"/>
      <c r="H45" s="11"/>
      <c r="I45" s="11"/>
      <c r="J45" s="11"/>
      <c r="K45" s="14"/>
      <c r="L45" s="14"/>
      <c r="M45" s="14"/>
      <c r="N45" s="12">
        <v>0</v>
      </c>
      <c r="O45" s="30"/>
      <c r="P45" s="13"/>
    </row>
    <row r="46" spans="1:16" x14ac:dyDescent="0.2">
      <c r="A46" s="6" t="s">
        <v>63</v>
      </c>
      <c r="C46" s="10"/>
      <c r="D46" s="11"/>
      <c r="E46" s="11" t="s">
        <v>64</v>
      </c>
      <c r="F46" s="11"/>
      <c r="G46" s="11"/>
      <c r="H46" s="11"/>
      <c r="I46" s="11"/>
      <c r="J46" s="11"/>
      <c r="K46" s="14"/>
      <c r="L46" s="14"/>
      <c r="M46" s="14"/>
      <c r="N46" s="12">
        <v>0</v>
      </c>
      <c r="O46" s="30"/>
      <c r="P46" s="13"/>
    </row>
    <row r="47" spans="1:16" ht="13.5" thickBot="1" x14ac:dyDescent="0.25">
      <c r="A47" s="6" t="s">
        <v>65</v>
      </c>
      <c r="C47" s="10"/>
      <c r="D47" s="11"/>
      <c r="E47" s="11" t="s">
        <v>2</v>
      </c>
      <c r="F47" s="11"/>
      <c r="G47" s="11"/>
      <c r="H47" s="11"/>
      <c r="I47" s="11"/>
      <c r="J47" s="11"/>
      <c r="K47" s="14"/>
      <c r="L47" s="14"/>
      <c r="M47" s="14"/>
      <c r="N47" s="12">
        <v>0</v>
      </c>
      <c r="O47" s="30"/>
      <c r="P47" s="13"/>
    </row>
    <row r="48" spans="1:16" ht="13.5" thickBot="1" x14ac:dyDescent="0.25">
      <c r="A48" s="6" t="s">
        <v>48</v>
      </c>
      <c r="C48" s="19" t="s">
        <v>49</v>
      </c>
      <c r="D48" s="20"/>
      <c r="E48" s="20"/>
      <c r="F48" s="20"/>
      <c r="G48" s="20"/>
      <c r="H48" s="20"/>
      <c r="I48" s="20"/>
      <c r="J48" s="20"/>
      <c r="K48" s="21"/>
      <c r="L48" s="21"/>
      <c r="M48" s="21"/>
      <c r="N48" s="22">
        <v>6407103</v>
      </c>
      <c r="O48" s="32"/>
      <c r="P48" s="13"/>
    </row>
    <row r="49" spans="1:12" s="13" customFormat="1" ht="3.75" customHeight="1" x14ac:dyDescent="0.2">
      <c r="A49" s="23"/>
      <c r="C49" s="24"/>
      <c r="D49" s="24"/>
      <c r="E49" s="25"/>
      <c r="F49" s="25"/>
      <c r="G49" s="25"/>
      <c r="H49" s="25"/>
      <c r="I49" s="25"/>
      <c r="J49" s="26"/>
      <c r="K49" s="26"/>
      <c r="L49" s="26"/>
    </row>
    <row r="50" spans="1:12" s="13" customFormat="1" ht="15.65" customHeight="1" x14ac:dyDescent="0.2">
      <c r="A50" s="23"/>
      <c r="C50" s="27"/>
      <c r="D50" s="27"/>
      <c r="E50" s="28"/>
      <c r="F50" s="28"/>
      <c r="G50" s="28"/>
      <c r="H50" s="28"/>
      <c r="I50" s="28"/>
      <c r="J50" s="29"/>
      <c r="K50" s="29"/>
      <c r="L50" s="29"/>
    </row>
  </sheetData>
  <mergeCells count="5">
    <mergeCell ref="C9:O9"/>
    <mergeCell ref="C10:O10"/>
    <mergeCell ref="C11:O11"/>
    <mergeCell ref="C13:M13"/>
    <mergeCell ref="N13:O13"/>
  </mergeCells>
  <phoneticPr fontId="9"/>
  <pageMargins left="0.7" right="0.7" top="0.39370078740157477" bottom="0.39370078740157477" header="0.51181102362204722" footer="0.51181102362204722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0"/>
  <sheetViews>
    <sheetView topLeftCell="B1" zoomScale="85" zoomScaleNormal="85" zoomScaleSheetLayoutView="100" workbookViewId="0">
      <selection activeCell="Q21" sqref="Q21"/>
    </sheetView>
  </sheetViews>
  <sheetFormatPr defaultColWidth="9" defaultRowHeight="13" x14ac:dyDescent="0.2"/>
  <cols>
    <col min="1" max="1" width="0" style="6" hidden="1" customWidth="1"/>
    <col min="2" max="2" width="0.6328125" style="3" customWidth="1"/>
    <col min="3" max="3" width="1.08984375" style="8" customWidth="1"/>
    <col min="4" max="12" width="2.08984375" style="8" customWidth="1"/>
    <col min="13" max="13" width="18.36328125" style="8" customWidth="1"/>
    <col min="14" max="14" width="21.6328125" style="8" bestFit="1" customWidth="1"/>
    <col min="15" max="15" width="2.453125" style="8" customWidth="1"/>
    <col min="16" max="16" width="0.6328125" style="8" customWidth="1"/>
    <col min="17" max="17" width="9" style="3"/>
    <col min="18" max="18" width="0" style="3" hidden="1" customWidth="1"/>
    <col min="19" max="16384" width="9" style="3"/>
  </cols>
  <sheetData>
    <row r="1" spans="1:16" x14ac:dyDescent="0.2">
      <c r="C1" s="4" t="s">
        <v>68</v>
      </c>
    </row>
    <row r="2" spans="1:16" x14ac:dyDescent="0.2">
      <c r="C2" s="4" t="s">
        <v>84</v>
      </c>
    </row>
    <row r="3" spans="1:16" x14ac:dyDescent="0.2">
      <c r="C3" s="4" t="s">
        <v>69</v>
      </c>
    </row>
    <row r="4" spans="1:16" x14ac:dyDescent="0.2">
      <c r="C4" s="4" t="s">
        <v>75</v>
      </c>
    </row>
    <row r="5" spans="1:16" x14ac:dyDescent="0.2">
      <c r="C5" s="4" t="s">
        <v>70</v>
      </c>
    </row>
    <row r="6" spans="1:16" x14ac:dyDescent="0.2">
      <c r="C6" s="4" t="s">
        <v>71</v>
      </c>
    </row>
    <row r="7" spans="1:16" x14ac:dyDescent="0.2">
      <c r="C7" s="4" t="s">
        <v>72</v>
      </c>
    </row>
    <row r="8" spans="1:16" x14ac:dyDescent="0.2">
      <c r="A8" s="1"/>
      <c r="C8" s="5"/>
      <c r="D8" s="5"/>
      <c r="E8" s="5"/>
      <c r="F8" s="5"/>
      <c r="G8" s="5"/>
      <c r="H8" s="5"/>
      <c r="I8" s="5"/>
      <c r="J8" s="2"/>
      <c r="K8" s="2"/>
      <c r="L8" s="2"/>
      <c r="M8" s="2"/>
      <c r="N8" s="2"/>
      <c r="O8" s="2"/>
      <c r="P8" s="3"/>
    </row>
    <row r="9" spans="1:16" ht="23.5" x14ac:dyDescent="0.25">
      <c r="C9" s="37" t="s">
        <v>73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7"/>
    </row>
    <row r="10" spans="1:16" ht="16.5" x14ac:dyDescent="0.25">
      <c r="C10" s="38" t="s">
        <v>85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7"/>
    </row>
    <row r="11" spans="1:16" ht="16.5" x14ac:dyDescent="0.25">
      <c r="C11" s="38" t="s">
        <v>86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7"/>
    </row>
    <row r="12" spans="1:16" ht="17" thickBot="1" x14ac:dyDescent="0.3">
      <c r="D12" s="7"/>
      <c r="E12" s="7"/>
      <c r="F12" s="7"/>
      <c r="G12" s="7"/>
      <c r="H12" s="7"/>
      <c r="I12" s="7"/>
      <c r="J12" s="7"/>
      <c r="K12" s="7"/>
      <c r="L12" s="7"/>
      <c r="M12" s="9"/>
      <c r="N12" s="7"/>
      <c r="O12" s="9" t="s">
        <v>0</v>
      </c>
      <c r="P12" s="7"/>
    </row>
    <row r="13" spans="1:16" ht="17" thickBot="1" x14ac:dyDescent="0.3">
      <c r="A13" s="6" t="s">
        <v>66</v>
      </c>
      <c r="C13" s="39" t="s">
        <v>1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 t="s">
        <v>67</v>
      </c>
      <c r="O13" s="42"/>
      <c r="P13" s="7"/>
    </row>
    <row r="14" spans="1:16" x14ac:dyDescent="0.2">
      <c r="A14" s="6" t="s">
        <v>5</v>
      </c>
      <c r="C14" s="10"/>
      <c r="D14" s="11" t="s">
        <v>6</v>
      </c>
      <c r="E14" s="11"/>
      <c r="F14" s="3"/>
      <c r="G14" s="11"/>
      <c r="H14" s="11"/>
      <c r="I14" s="11"/>
      <c r="J14" s="11"/>
      <c r="K14" s="3"/>
      <c r="L14" s="3"/>
      <c r="M14" s="3"/>
      <c r="N14" s="12">
        <v>41573338</v>
      </c>
      <c r="O14" s="30"/>
      <c r="P14" s="13"/>
    </row>
    <row r="15" spans="1:16" x14ac:dyDescent="0.2">
      <c r="A15" s="6" t="s">
        <v>7</v>
      </c>
      <c r="C15" s="10"/>
      <c r="D15" s="11"/>
      <c r="E15" s="11" t="s">
        <v>8</v>
      </c>
      <c r="F15" s="11"/>
      <c r="G15" s="11"/>
      <c r="H15" s="11"/>
      <c r="I15" s="11"/>
      <c r="J15" s="11"/>
      <c r="K15" s="3"/>
      <c r="L15" s="3"/>
      <c r="M15" s="3"/>
      <c r="N15" s="12">
        <v>39935902</v>
      </c>
      <c r="O15" s="30"/>
      <c r="P15" s="13"/>
    </row>
    <row r="16" spans="1:16" x14ac:dyDescent="0.2">
      <c r="A16" s="6" t="s">
        <v>9</v>
      </c>
      <c r="C16" s="10"/>
      <c r="D16" s="11"/>
      <c r="E16" s="11"/>
      <c r="F16" s="11" t="s">
        <v>10</v>
      </c>
      <c r="G16" s="11"/>
      <c r="H16" s="11"/>
      <c r="I16" s="11"/>
      <c r="J16" s="11"/>
      <c r="K16" s="3"/>
      <c r="L16" s="3"/>
      <c r="M16" s="3"/>
      <c r="N16" s="12">
        <v>28911782</v>
      </c>
      <c r="O16" s="30"/>
      <c r="P16" s="13"/>
    </row>
    <row r="17" spans="1:16" x14ac:dyDescent="0.2">
      <c r="A17" s="6" t="s">
        <v>11</v>
      </c>
      <c r="C17" s="10"/>
      <c r="D17" s="11"/>
      <c r="E17" s="11"/>
      <c r="F17" s="11"/>
      <c r="G17" s="11" t="s">
        <v>12</v>
      </c>
      <c r="H17" s="11"/>
      <c r="I17" s="11"/>
      <c r="J17" s="11"/>
      <c r="K17" s="3"/>
      <c r="L17" s="3"/>
      <c r="M17" s="3"/>
      <c r="N17" s="12">
        <v>28207976</v>
      </c>
      <c r="O17" s="30"/>
      <c r="P17" s="13"/>
    </row>
    <row r="18" spans="1:16" x14ac:dyDescent="0.2">
      <c r="A18" s="6" t="s">
        <v>13</v>
      </c>
      <c r="C18" s="10"/>
      <c r="D18" s="11"/>
      <c r="E18" s="11"/>
      <c r="F18" s="11"/>
      <c r="G18" s="11" t="s">
        <v>14</v>
      </c>
      <c r="H18" s="11"/>
      <c r="I18" s="11"/>
      <c r="J18" s="11"/>
      <c r="K18" s="3"/>
      <c r="L18" s="3"/>
      <c r="M18" s="3"/>
      <c r="N18" s="12">
        <v>686071</v>
      </c>
      <c r="O18" s="30"/>
      <c r="P18" s="13"/>
    </row>
    <row r="19" spans="1:16" x14ac:dyDescent="0.2">
      <c r="A19" s="6" t="s">
        <v>15</v>
      </c>
      <c r="C19" s="10"/>
      <c r="D19" s="11"/>
      <c r="E19" s="11"/>
      <c r="F19" s="11"/>
      <c r="G19" s="11" t="s">
        <v>16</v>
      </c>
      <c r="H19" s="11"/>
      <c r="I19" s="11"/>
      <c r="J19" s="11"/>
      <c r="K19" s="3"/>
      <c r="L19" s="3"/>
      <c r="M19" s="3"/>
      <c r="N19" s="12">
        <v>0</v>
      </c>
      <c r="O19" s="30"/>
      <c r="P19" s="13"/>
    </row>
    <row r="20" spans="1:16" x14ac:dyDescent="0.2">
      <c r="A20" s="6" t="s">
        <v>17</v>
      </c>
      <c r="C20" s="10"/>
      <c r="D20" s="11"/>
      <c r="E20" s="11"/>
      <c r="F20" s="11"/>
      <c r="G20" s="11" t="s">
        <v>2</v>
      </c>
      <c r="H20" s="11"/>
      <c r="I20" s="11"/>
      <c r="J20" s="11"/>
      <c r="K20" s="3"/>
      <c r="L20" s="3"/>
      <c r="M20" s="3"/>
      <c r="N20" s="12">
        <v>17735</v>
      </c>
      <c r="O20" s="30"/>
      <c r="P20" s="13"/>
    </row>
    <row r="21" spans="1:16" x14ac:dyDescent="0.2">
      <c r="A21" s="6" t="s">
        <v>18</v>
      </c>
      <c r="C21" s="10"/>
      <c r="D21" s="11"/>
      <c r="E21" s="11"/>
      <c r="F21" s="11" t="s">
        <v>19</v>
      </c>
      <c r="G21" s="11"/>
      <c r="H21" s="11"/>
      <c r="I21" s="11"/>
      <c r="J21" s="11"/>
      <c r="K21" s="3"/>
      <c r="L21" s="3"/>
      <c r="M21" s="3"/>
      <c r="N21" s="12">
        <v>3713072</v>
      </c>
      <c r="O21" s="30"/>
      <c r="P21" s="13"/>
    </row>
    <row r="22" spans="1:16" x14ac:dyDescent="0.2">
      <c r="A22" s="6" t="s">
        <v>20</v>
      </c>
      <c r="C22" s="10"/>
      <c r="D22" s="11"/>
      <c r="E22" s="11"/>
      <c r="F22" s="11"/>
      <c r="G22" s="11" t="s">
        <v>21</v>
      </c>
      <c r="H22" s="11"/>
      <c r="I22" s="11"/>
      <c r="J22" s="11"/>
      <c r="K22" s="3"/>
      <c r="L22" s="3"/>
      <c r="M22" s="3"/>
      <c r="N22" s="12">
        <v>3713072</v>
      </c>
      <c r="O22" s="30"/>
      <c r="P22" s="13"/>
    </row>
    <row r="23" spans="1:16" x14ac:dyDescent="0.2">
      <c r="A23" s="6" t="s">
        <v>22</v>
      </c>
      <c r="C23" s="10"/>
      <c r="D23" s="11"/>
      <c r="E23" s="11"/>
      <c r="F23" s="11"/>
      <c r="G23" s="11" t="s">
        <v>23</v>
      </c>
      <c r="H23" s="11"/>
      <c r="I23" s="11"/>
      <c r="J23" s="11"/>
      <c r="K23" s="3"/>
      <c r="L23" s="3"/>
      <c r="M23" s="3"/>
      <c r="N23" s="12">
        <v>0</v>
      </c>
      <c r="O23" s="30"/>
      <c r="P23" s="13"/>
    </row>
    <row r="24" spans="1:16" x14ac:dyDescent="0.2">
      <c r="A24" s="6" t="s">
        <v>24</v>
      </c>
      <c r="C24" s="10"/>
      <c r="D24" s="11"/>
      <c r="E24" s="11"/>
      <c r="F24" s="11"/>
      <c r="G24" s="11" t="s">
        <v>25</v>
      </c>
      <c r="H24" s="11"/>
      <c r="I24" s="11"/>
      <c r="J24" s="11"/>
      <c r="K24" s="3"/>
      <c r="L24" s="3"/>
      <c r="M24" s="3"/>
      <c r="N24" s="12">
        <v>0</v>
      </c>
      <c r="O24" s="30"/>
      <c r="P24" s="13"/>
    </row>
    <row r="25" spans="1:16" x14ac:dyDescent="0.2">
      <c r="A25" s="6" t="s">
        <v>26</v>
      </c>
      <c r="C25" s="10"/>
      <c r="D25" s="11"/>
      <c r="E25" s="11"/>
      <c r="F25" s="11"/>
      <c r="G25" s="11" t="s">
        <v>2</v>
      </c>
      <c r="H25" s="11"/>
      <c r="I25" s="11"/>
      <c r="J25" s="11"/>
      <c r="K25" s="3"/>
      <c r="L25" s="3"/>
      <c r="M25" s="3"/>
      <c r="N25" s="12">
        <v>0</v>
      </c>
      <c r="O25" s="30"/>
      <c r="P25" s="13"/>
    </row>
    <row r="26" spans="1:16" x14ac:dyDescent="0.2">
      <c r="A26" s="6" t="s">
        <v>27</v>
      </c>
      <c r="C26" s="10"/>
      <c r="D26" s="11"/>
      <c r="E26" s="11"/>
      <c r="F26" s="11" t="s">
        <v>28</v>
      </c>
      <c r="G26" s="11"/>
      <c r="H26" s="11"/>
      <c r="I26" s="11"/>
      <c r="J26" s="11"/>
      <c r="K26" s="3"/>
      <c r="L26" s="3"/>
      <c r="M26" s="3"/>
      <c r="N26" s="12">
        <v>7311048</v>
      </c>
      <c r="O26" s="30"/>
      <c r="P26" s="13"/>
    </row>
    <row r="27" spans="1:16" x14ac:dyDescent="0.2">
      <c r="A27" s="6" t="s">
        <v>29</v>
      </c>
      <c r="C27" s="10"/>
      <c r="D27" s="11"/>
      <c r="E27" s="11"/>
      <c r="F27" s="3"/>
      <c r="G27" s="3" t="s">
        <v>30</v>
      </c>
      <c r="H27" s="3"/>
      <c r="I27" s="11"/>
      <c r="J27" s="11"/>
      <c r="K27" s="3"/>
      <c r="L27" s="3"/>
      <c r="M27" s="3"/>
      <c r="N27" s="12">
        <v>0</v>
      </c>
      <c r="O27" s="30"/>
      <c r="P27" s="13"/>
    </row>
    <row r="28" spans="1:16" x14ac:dyDescent="0.2">
      <c r="A28" s="6" t="s">
        <v>31</v>
      </c>
      <c r="C28" s="10"/>
      <c r="D28" s="11"/>
      <c r="E28" s="11"/>
      <c r="F28" s="3"/>
      <c r="G28" s="11" t="s">
        <v>32</v>
      </c>
      <c r="H28" s="11"/>
      <c r="I28" s="11"/>
      <c r="J28" s="11"/>
      <c r="K28" s="3"/>
      <c r="L28" s="3"/>
      <c r="M28" s="3"/>
      <c r="N28" s="12">
        <v>0</v>
      </c>
      <c r="O28" s="30"/>
      <c r="P28" s="13"/>
    </row>
    <row r="29" spans="1:16" x14ac:dyDescent="0.2">
      <c r="A29" s="6" t="s">
        <v>33</v>
      </c>
      <c r="C29" s="10"/>
      <c r="D29" s="11"/>
      <c r="E29" s="11"/>
      <c r="F29" s="3"/>
      <c r="G29" s="11" t="s">
        <v>2</v>
      </c>
      <c r="H29" s="11"/>
      <c r="I29" s="11"/>
      <c r="J29" s="11"/>
      <c r="K29" s="3"/>
      <c r="L29" s="3"/>
      <c r="M29" s="3"/>
      <c r="N29" s="12">
        <v>7311048</v>
      </c>
      <c r="O29" s="30"/>
      <c r="P29" s="13"/>
    </row>
    <row r="30" spans="1:16" x14ac:dyDescent="0.2">
      <c r="A30" s="6" t="s">
        <v>34</v>
      </c>
      <c r="C30" s="10"/>
      <c r="D30" s="11"/>
      <c r="E30" s="3" t="s">
        <v>35</v>
      </c>
      <c r="F30" s="3"/>
      <c r="G30" s="11"/>
      <c r="H30" s="11"/>
      <c r="I30" s="11"/>
      <c r="J30" s="11"/>
      <c r="K30" s="3"/>
      <c r="L30" s="3"/>
      <c r="M30" s="3"/>
      <c r="N30" s="12">
        <v>1637436</v>
      </c>
      <c r="O30" s="30"/>
      <c r="P30" s="13"/>
    </row>
    <row r="31" spans="1:16" x14ac:dyDescent="0.2">
      <c r="A31" s="6" t="s">
        <v>36</v>
      </c>
      <c r="C31" s="10"/>
      <c r="D31" s="11"/>
      <c r="E31" s="11"/>
      <c r="F31" s="11" t="s">
        <v>37</v>
      </c>
      <c r="G31" s="11"/>
      <c r="H31" s="11"/>
      <c r="I31" s="11"/>
      <c r="J31" s="11"/>
      <c r="K31" s="3"/>
      <c r="L31" s="3"/>
      <c r="M31" s="3"/>
      <c r="N31" s="12">
        <v>1637436</v>
      </c>
      <c r="O31" s="30"/>
      <c r="P31" s="13"/>
    </row>
    <row r="32" spans="1:16" x14ac:dyDescent="0.2">
      <c r="A32" s="6" t="s">
        <v>38</v>
      </c>
      <c r="C32" s="10"/>
      <c r="D32" s="11"/>
      <c r="E32" s="11"/>
      <c r="F32" s="11" t="s">
        <v>39</v>
      </c>
      <c r="G32" s="11"/>
      <c r="H32" s="11"/>
      <c r="I32" s="11"/>
      <c r="J32" s="11"/>
      <c r="K32" s="3"/>
      <c r="L32" s="3"/>
      <c r="M32" s="3"/>
      <c r="N32" s="12">
        <v>0</v>
      </c>
      <c r="O32" s="30"/>
      <c r="P32" s="13"/>
    </row>
    <row r="33" spans="1:16" x14ac:dyDescent="0.2">
      <c r="A33" s="6" t="s">
        <v>40</v>
      </c>
      <c r="C33" s="10"/>
      <c r="D33" s="11"/>
      <c r="E33" s="11"/>
      <c r="F33" s="11" t="s">
        <v>41</v>
      </c>
      <c r="G33" s="11"/>
      <c r="H33" s="11"/>
      <c r="I33" s="11"/>
      <c r="J33" s="11"/>
      <c r="K33" s="3"/>
      <c r="L33" s="3"/>
      <c r="M33" s="3"/>
      <c r="N33" s="12">
        <v>0</v>
      </c>
      <c r="O33" s="30"/>
      <c r="P33" s="13"/>
    </row>
    <row r="34" spans="1:16" x14ac:dyDescent="0.2">
      <c r="A34" s="6" t="s">
        <v>42</v>
      </c>
      <c r="C34" s="10"/>
      <c r="D34" s="11"/>
      <c r="E34" s="11"/>
      <c r="F34" s="11" t="s">
        <v>2</v>
      </c>
      <c r="G34" s="11"/>
      <c r="H34" s="11"/>
      <c r="I34" s="11"/>
      <c r="J34" s="11"/>
      <c r="K34" s="3"/>
      <c r="L34" s="3"/>
      <c r="M34" s="3"/>
      <c r="N34" s="12">
        <v>0</v>
      </c>
      <c r="O34" s="30"/>
      <c r="P34" s="13"/>
    </row>
    <row r="35" spans="1:16" x14ac:dyDescent="0.2">
      <c r="A35" s="6" t="s">
        <v>43</v>
      </c>
      <c r="C35" s="10"/>
      <c r="D35" s="11" t="s">
        <v>44</v>
      </c>
      <c r="E35" s="11"/>
      <c r="F35" s="11"/>
      <c r="G35" s="11"/>
      <c r="H35" s="11"/>
      <c r="I35" s="11"/>
      <c r="J35" s="11"/>
      <c r="K35" s="3"/>
      <c r="L35" s="3"/>
      <c r="M35" s="3"/>
      <c r="N35" s="12">
        <v>7557443</v>
      </c>
      <c r="O35" s="30"/>
      <c r="P35" s="13"/>
    </row>
    <row r="36" spans="1:16" x14ac:dyDescent="0.2">
      <c r="A36" s="6" t="s">
        <v>45</v>
      </c>
      <c r="C36" s="10"/>
      <c r="D36" s="11"/>
      <c r="E36" s="11" t="s">
        <v>46</v>
      </c>
      <c r="F36" s="11"/>
      <c r="G36" s="11"/>
      <c r="H36" s="11"/>
      <c r="I36" s="11"/>
      <c r="J36" s="11"/>
      <c r="K36" s="14"/>
      <c r="L36" s="14"/>
      <c r="M36" s="14"/>
      <c r="N36" s="12">
        <v>0</v>
      </c>
      <c r="O36" s="30"/>
      <c r="P36" s="13"/>
    </row>
    <row r="37" spans="1:16" x14ac:dyDescent="0.2">
      <c r="A37" s="6" t="s">
        <v>47</v>
      </c>
      <c r="C37" s="10"/>
      <c r="D37" s="11"/>
      <c r="E37" s="11" t="s">
        <v>2</v>
      </c>
      <c r="F37" s="11"/>
      <c r="G37" s="3"/>
      <c r="H37" s="11"/>
      <c r="I37" s="11"/>
      <c r="J37" s="11"/>
      <c r="K37" s="14"/>
      <c r="L37" s="14"/>
      <c r="M37" s="14"/>
      <c r="N37" s="12">
        <v>7557443</v>
      </c>
      <c r="O37" s="30"/>
      <c r="P37" s="13"/>
    </row>
    <row r="38" spans="1:16" x14ac:dyDescent="0.2">
      <c r="A38" s="6" t="s">
        <v>3</v>
      </c>
      <c r="C38" s="15" t="s">
        <v>4</v>
      </c>
      <c r="D38" s="16"/>
      <c r="E38" s="16"/>
      <c r="F38" s="16"/>
      <c r="G38" s="16"/>
      <c r="H38" s="16"/>
      <c r="I38" s="16"/>
      <c r="J38" s="16"/>
      <c r="K38" s="17"/>
      <c r="L38" s="17"/>
      <c r="M38" s="17"/>
      <c r="N38" s="18">
        <v>34015895</v>
      </c>
      <c r="O38" s="31"/>
      <c r="P38" s="13"/>
    </row>
    <row r="39" spans="1:16" x14ac:dyDescent="0.2">
      <c r="A39" s="6" t="s">
        <v>50</v>
      </c>
      <c r="C39" s="10"/>
      <c r="D39" s="11" t="s">
        <v>51</v>
      </c>
      <c r="E39" s="11"/>
      <c r="F39" s="3"/>
      <c r="G39" s="11"/>
      <c r="H39" s="11"/>
      <c r="I39" s="11"/>
      <c r="J39" s="11"/>
      <c r="K39" s="3"/>
      <c r="L39" s="3"/>
      <c r="M39" s="3"/>
      <c r="N39" s="12">
        <v>0</v>
      </c>
      <c r="O39" s="30"/>
      <c r="P39" s="13"/>
    </row>
    <row r="40" spans="1:16" x14ac:dyDescent="0.2">
      <c r="A40" s="6" t="s">
        <v>52</v>
      </c>
      <c r="C40" s="10"/>
      <c r="D40" s="11"/>
      <c r="E40" s="3" t="s">
        <v>53</v>
      </c>
      <c r="F40" s="3"/>
      <c r="G40" s="11"/>
      <c r="H40" s="11"/>
      <c r="I40" s="11"/>
      <c r="J40" s="11"/>
      <c r="K40" s="3"/>
      <c r="L40" s="3"/>
      <c r="M40" s="3"/>
      <c r="N40" s="12">
        <v>0</v>
      </c>
      <c r="O40" s="30"/>
      <c r="P40" s="13"/>
    </row>
    <row r="41" spans="1:16" x14ac:dyDescent="0.2">
      <c r="A41" s="6" t="s">
        <v>54</v>
      </c>
      <c r="C41" s="10"/>
      <c r="D41" s="11"/>
      <c r="E41" s="3" t="s">
        <v>55</v>
      </c>
      <c r="F41" s="3"/>
      <c r="G41" s="11"/>
      <c r="H41" s="11"/>
      <c r="I41" s="11"/>
      <c r="J41" s="11"/>
      <c r="K41" s="3"/>
      <c r="L41" s="3"/>
      <c r="M41" s="3"/>
      <c r="N41" s="12">
        <v>0</v>
      </c>
      <c r="O41" s="30"/>
      <c r="P41" s="13"/>
    </row>
    <row r="42" spans="1:16" x14ac:dyDescent="0.2">
      <c r="A42" s="6" t="s">
        <v>56</v>
      </c>
      <c r="C42" s="10"/>
      <c r="D42" s="11"/>
      <c r="E42" s="3" t="s">
        <v>57</v>
      </c>
      <c r="F42" s="3"/>
      <c r="G42" s="11"/>
      <c r="H42" s="3"/>
      <c r="I42" s="11"/>
      <c r="J42" s="11"/>
      <c r="K42" s="3"/>
      <c r="L42" s="3"/>
      <c r="M42" s="3"/>
      <c r="N42" s="12">
        <v>0</v>
      </c>
      <c r="O42" s="30"/>
      <c r="P42" s="13"/>
    </row>
    <row r="43" spans="1:16" x14ac:dyDescent="0.2">
      <c r="A43" s="6" t="s">
        <v>58</v>
      </c>
      <c r="C43" s="10"/>
      <c r="D43" s="11"/>
      <c r="E43" s="11" t="s">
        <v>59</v>
      </c>
      <c r="F43" s="11"/>
      <c r="G43" s="11"/>
      <c r="H43" s="11"/>
      <c r="I43" s="11"/>
      <c r="J43" s="11"/>
      <c r="K43" s="3"/>
      <c r="L43" s="3"/>
      <c r="M43" s="3"/>
      <c r="N43" s="12">
        <v>0</v>
      </c>
      <c r="O43" s="30"/>
      <c r="P43" s="13"/>
    </row>
    <row r="44" spans="1:16" x14ac:dyDescent="0.2">
      <c r="A44" s="6" t="s">
        <v>60</v>
      </c>
      <c r="C44" s="10"/>
      <c r="D44" s="11"/>
      <c r="E44" s="11" t="s">
        <v>2</v>
      </c>
      <c r="F44" s="11"/>
      <c r="G44" s="11"/>
      <c r="H44" s="11"/>
      <c r="I44" s="11"/>
      <c r="J44" s="11"/>
      <c r="K44" s="3"/>
      <c r="L44" s="3"/>
      <c r="M44" s="3"/>
      <c r="N44" s="12">
        <v>0</v>
      </c>
      <c r="O44" s="30"/>
      <c r="P44" s="13"/>
    </row>
    <row r="45" spans="1:16" x14ac:dyDescent="0.2">
      <c r="A45" s="6" t="s">
        <v>61</v>
      </c>
      <c r="C45" s="10"/>
      <c r="D45" s="11" t="s">
        <v>62</v>
      </c>
      <c r="E45" s="11"/>
      <c r="F45" s="11"/>
      <c r="G45" s="11"/>
      <c r="H45" s="11"/>
      <c r="I45" s="11"/>
      <c r="J45" s="11"/>
      <c r="K45" s="14"/>
      <c r="L45" s="14"/>
      <c r="M45" s="14"/>
      <c r="N45" s="12">
        <v>0</v>
      </c>
      <c r="O45" s="30"/>
      <c r="P45" s="13"/>
    </row>
    <row r="46" spans="1:16" x14ac:dyDescent="0.2">
      <c r="A46" s="6" t="s">
        <v>63</v>
      </c>
      <c r="C46" s="10"/>
      <c r="D46" s="11"/>
      <c r="E46" s="11" t="s">
        <v>64</v>
      </c>
      <c r="F46" s="11"/>
      <c r="G46" s="11"/>
      <c r="H46" s="11"/>
      <c r="I46" s="11"/>
      <c r="J46" s="11"/>
      <c r="K46" s="14"/>
      <c r="L46" s="14"/>
      <c r="M46" s="14"/>
      <c r="N46" s="12">
        <v>0</v>
      </c>
      <c r="O46" s="30"/>
      <c r="P46" s="13"/>
    </row>
    <row r="47" spans="1:16" ht="13.5" thickBot="1" x14ac:dyDescent="0.25">
      <c r="A47" s="6" t="s">
        <v>65</v>
      </c>
      <c r="C47" s="10"/>
      <c r="D47" s="11"/>
      <c r="E47" s="11" t="s">
        <v>2</v>
      </c>
      <c r="F47" s="11"/>
      <c r="G47" s="11"/>
      <c r="H47" s="11"/>
      <c r="I47" s="11"/>
      <c r="J47" s="11"/>
      <c r="K47" s="14"/>
      <c r="L47" s="14"/>
      <c r="M47" s="14"/>
      <c r="N47" s="12">
        <v>0</v>
      </c>
      <c r="O47" s="30"/>
      <c r="P47" s="13"/>
    </row>
    <row r="48" spans="1:16" ht="13.5" thickBot="1" x14ac:dyDescent="0.25">
      <c r="A48" s="6" t="s">
        <v>48</v>
      </c>
      <c r="C48" s="19" t="s">
        <v>49</v>
      </c>
      <c r="D48" s="20"/>
      <c r="E48" s="20"/>
      <c r="F48" s="20"/>
      <c r="G48" s="20"/>
      <c r="H48" s="20"/>
      <c r="I48" s="20"/>
      <c r="J48" s="20"/>
      <c r="K48" s="21"/>
      <c r="L48" s="21"/>
      <c r="M48" s="21"/>
      <c r="N48" s="22">
        <v>34015895</v>
      </c>
      <c r="O48" s="32"/>
      <c r="P48" s="13"/>
    </row>
    <row r="49" spans="1:12" s="13" customFormat="1" ht="3.75" customHeight="1" x14ac:dyDescent="0.2">
      <c r="A49" s="23"/>
      <c r="C49" s="24"/>
      <c r="D49" s="24"/>
      <c r="E49" s="25"/>
      <c r="F49" s="25"/>
      <c r="G49" s="25"/>
      <c r="H49" s="25"/>
      <c r="I49" s="25"/>
      <c r="J49" s="26"/>
      <c r="K49" s="26"/>
      <c r="L49" s="26"/>
    </row>
    <row r="50" spans="1:12" s="13" customFormat="1" ht="15.65" customHeight="1" x14ac:dyDescent="0.2">
      <c r="A50" s="23"/>
      <c r="C50" s="27"/>
      <c r="D50" s="27"/>
      <c r="E50" s="28"/>
      <c r="F50" s="28"/>
      <c r="G50" s="28"/>
      <c r="H50" s="28"/>
      <c r="I50" s="28"/>
      <c r="J50" s="29"/>
      <c r="K50" s="29"/>
      <c r="L50" s="29"/>
    </row>
  </sheetData>
  <mergeCells count="5">
    <mergeCell ref="C9:O9"/>
    <mergeCell ref="C10:O10"/>
    <mergeCell ref="C11:O11"/>
    <mergeCell ref="C13:M13"/>
    <mergeCell ref="N13:O13"/>
  </mergeCells>
  <phoneticPr fontId="9"/>
  <pageMargins left="0.7" right="0.7" top="0.39370078740157477" bottom="0.39370078740157477" header="0.51181102362204722" footer="0.51181102362204722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0"/>
  <sheetViews>
    <sheetView topLeftCell="B19" zoomScale="85" zoomScaleNormal="85" zoomScaleSheetLayoutView="100" workbookViewId="0">
      <selection activeCell="N14" sqref="N14:N48"/>
    </sheetView>
  </sheetViews>
  <sheetFormatPr defaultColWidth="9" defaultRowHeight="13" x14ac:dyDescent="0.2"/>
  <cols>
    <col min="1" max="1" width="0" style="6" hidden="1" customWidth="1"/>
    <col min="2" max="2" width="0.6328125" style="3" customWidth="1"/>
    <col min="3" max="3" width="1.08984375" style="8" customWidth="1"/>
    <col min="4" max="12" width="2.08984375" style="8" customWidth="1"/>
    <col min="13" max="13" width="18.36328125" style="8" customWidth="1"/>
    <col min="14" max="14" width="21.6328125" style="8" bestFit="1" customWidth="1"/>
    <col min="15" max="15" width="2.453125" style="8" customWidth="1"/>
    <col min="16" max="16" width="0.6328125" style="8" customWidth="1"/>
    <col min="17" max="17" width="9" style="3"/>
    <col min="18" max="18" width="0" style="3" hidden="1" customWidth="1"/>
    <col min="19" max="16384" width="9" style="3"/>
  </cols>
  <sheetData>
    <row r="1" spans="1:16" x14ac:dyDescent="0.2">
      <c r="C1" s="4" t="s">
        <v>68</v>
      </c>
    </row>
    <row r="2" spans="1:16" x14ac:dyDescent="0.2">
      <c r="C2" s="4" t="s">
        <v>84</v>
      </c>
    </row>
    <row r="3" spans="1:16" x14ac:dyDescent="0.2">
      <c r="C3" s="4" t="s">
        <v>69</v>
      </c>
    </row>
    <row r="4" spans="1:16" x14ac:dyDescent="0.2">
      <c r="C4" s="4" t="s">
        <v>77</v>
      </c>
    </row>
    <row r="5" spans="1:16" x14ac:dyDescent="0.2">
      <c r="C5" s="4" t="s">
        <v>70</v>
      </c>
    </row>
    <row r="6" spans="1:16" x14ac:dyDescent="0.2">
      <c r="C6" s="4" t="s">
        <v>71</v>
      </c>
    </row>
    <row r="7" spans="1:16" x14ac:dyDescent="0.2">
      <c r="C7" s="4" t="s">
        <v>72</v>
      </c>
    </row>
    <row r="8" spans="1:16" x14ac:dyDescent="0.2">
      <c r="A8" s="1"/>
      <c r="C8" s="5"/>
      <c r="D8" s="5"/>
      <c r="E8" s="5"/>
      <c r="F8" s="5"/>
      <c r="G8" s="5"/>
      <c r="H8" s="5"/>
      <c r="I8" s="5"/>
      <c r="J8" s="2"/>
      <c r="K8" s="2"/>
      <c r="L8" s="2"/>
      <c r="M8" s="2"/>
      <c r="N8" s="2"/>
      <c r="O8" s="2"/>
      <c r="P8" s="3"/>
    </row>
    <row r="9" spans="1:16" ht="23.5" x14ac:dyDescent="0.25">
      <c r="C9" s="37" t="s">
        <v>73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7"/>
    </row>
    <row r="10" spans="1:16" ht="16.5" x14ac:dyDescent="0.25">
      <c r="C10" s="38" t="s">
        <v>85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7"/>
    </row>
    <row r="11" spans="1:16" ht="16.5" x14ac:dyDescent="0.25">
      <c r="C11" s="38" t="s">
        <v>86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7"/>
    </row>
    <row r="12" spans="1:16" ht="17" thickBot="1" x14ac:dyDescent="0.3">
      <c r="D12" s="7"/>
      <c r="E12" s="7"/>
      <c r="F12" s="7"/>
      <c r="G12" s="7"/>
      <c r="H12" s="7"/>
      <c r="I12" s="7"/>
      <c r="J12" s="7"/>
      <c r="K12" s="7"/>
      <c r="L12" s="7"/>
      <c r="M12" s="9"/>
      <c r="N12" s="7"/>
      <c r="O12" s="9" t="s">
        <v>0</v>
      </c>
      <c r="P12" s="7"/>
    </row>
    <row r="13" spans="1:16" ht="17" thickBot="1" x14ac:dyDescent="0.3">
      <c r="A13" s="6" t="s">
        <v>66</v>
      </c>
      <c r="C13" s="39" t="s">
        <v>1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 t="s">
        <v>67</v>
      </c>
      <c r="O13" s="42"/>
      <c r="P13" s="7"/>
    </row>
    <row r="14" spans="1:16" x14ac:dyDescent="0.2">
      <c r="A14" s="6" t="s">
        <v>5</v>
      </c>
      <c r="C14" s="10"/>
      <c r="D14" s="11" t="s">
        <v>6</v>
      </c>
      <c r="E14" s="11"/>
      <c r="F14" s="3"/>
      <c r="G14" s="11"/>
      <c r="H14" s="11"/>
      <c r="I14" s="11"/>
      <c r="J14" s="11"/>
      <c r="K14" s="3"/>
      <c r="L14" s="3"/>
      <c r="M14" s="3"/>
      <c r="N14" s="12">
        <v>53341709</v>
      </c>
      <c r="O14" s="30"/>
      <c r="P14" s="13"/>
    </row>
    <row r="15" spans="1:16" x14ac:dyDescent="0.2">
      <c r="A15" s="6" t="s">
        <v>7</v>
      </c>
      <c r="C15" s="10"/>
      <c r="D15" s="11"/>
      <c r="E15" s="11" t="s">
        <v>8</v>
      </c>
      <c r="F15" s="11"/>
      <c r="G15" s="11"/>
      <c r="H15" s="11"/>
      <c r="I15" s="11"/>
      <c r="J15" s="11"/>
      <c r="K15" s="3"/>
      <c r="L15" s="3"/>
      <c r="M15" s="3"/>
      <c r="N15" s="12">
        <v>48012514</v>
      </c>
      <c r="O15" s="30"/>
      <c r="P15" s="13"/>
    </row>
    <row r="16" spans="1:16" x14ac:dyDescent="0.2">
      <c r="A16" s="6" t="s">
        <v>9</v>
      </c>
      <c r="C16" s="10"/>
      <c r="D16" s="11"/>
      <c r="E16" s="11"/>
      <c r="F16" s="11" t="s">
        <v>10</v>
      </c>
      <c r="G16" s="11"/>
      <c r="H16" s="11"/>
      <c r="I16" s="11"/>
      <c r="J16" s="11"/>
      <c r="K16" s="3"/>
      <c r="L16" s="3"/>
      <c r="M16" s="3"/>
      <c r="N16" s="12">
        <v>5428008</v>
      </c>
      <c r="O16" s="30"/>
      <c r="P16" s="13"/>
    </row>
    <row r="17" spans="1:16" x14ac:dyDescent="0.2">
      <c r="A17" s="6" t="s">
        <v>11</v>
      </c>
      <c r="C17" s="10"/>
      <c r="D17" s="11"/>
      <c r="E17" s="11"/>
      <c r="F17" s="11"/>
      <c r="G17" s="11" t="s">
        <v>12</v>
      </c>
      <c r="H17" s="11"/>
      <c r="I17" s="11"/>
      <c r="J17" s="11"/>
      <c r="K17" s="3"/>
      <c r="L17" s="3"/>
      <c r="M17" s="3"/>
      <c r="N17" s="12">
        <v>4826644</v>
      </c>
      <c r="O17" s="30"/>
      <c r="P17" s="13"/>
    </row>
    <row r="18" spans="1:16" x14ac:dyDescent="0.2">
      <c r="A18" s="6" t="s">
        <v>13</v>
      </c>
      <c r="C18" s="10"/>
      <c r="D18" s="11"/>
      <c r="E18" s="11"/>
      <c r="F18" s="11"/>
      <c r="G18" s="11" t="s">
        <v>14</v>
      </c>
      <c r="H18" s="11"/>
      <c r="I18" s="11"/>
      <c r="J18" s="11"/>
      <c r="K18" s="3"/>
      <c r="L18" s="3"/>
      <c r="M18" s="3"/>
      <c r="N18" s="12">
        <v>586210</v>
      </c>
      <c r="O18" s="30"/>
      <c r="P18" s="13"/>
    </row>
    <row r="19" spans="1:16" x14ac:dyDescent="0.2">
      <c r="A19" s="6" t="s">
        <v>15</v>
      </c>
      <c r="C19" s="10"/>
      <c r="D19" s="11"/>
      <c r="E19" s="11"/>
      <c r="F19" s="11"/>
      <c r="G19" s="11" t="s">
        <v>16</v>
      </c>
      <c r="H19" s="11"/>
      <c r="I19" s="11"/>
      <c r="J19" s="11"/>
      <c r="K19" s="3"/>
      <c r="L19" s="3"/>
      <c r="M19" s="3"/>
      <c r="N19" s="12">
        <v>0</v>
      </c>
      <c r="O19" s="30"/>
      <c r="P19" s="13"/>
    </row>
    <row r="20" spans="1:16" x14ac:dyDescent="0.2">
      <c r="A20" s="6" t="s">
        <v>17</v>
      </c>
      <c r="C20" s="10"/>
      <c r="D20" s="11"/>
      <c r="E20" s="11"/>
      <c r="F20" s="11"/>
      <c r="G20" s="11" t="s">
        <v>2</v>
      </c>
      <c r="H20" s="11"/>
      <c r="I20" s="11"/>
      <c r="J20" s="11"/>
      <c r="K20" s="3"/>
      <c r="L20" s="3"/>
      <c r="M20" s="3"/>
      <c r="N20" s="12">
        <v>15154</v>
      </c>
      <c r="O20" s="30"/>
      <c r="P20" s="13"/>
    </row>
    <row r="21" spans="1:16" x14ac:dyDescent="0.2">
      <c r="A21" s="6" t="s">
        <v>18</v>
      </c>
      <c r="C21" s="10"/>
      <c r="D21" s="11"/>
      <c r="E21" s="11"/>
      <c r="F21" s="11" t="s">
        <v>19</v>
      </c>
      <c r="G21" s="11"/>
      <c r="H21" s="11"/>
      <c r="I21" s="11"/>
      <c r="J21" s="11"/>
      <c r="K21" s="3"/>
      <c r="L21" s="3"/>
      <c r="M21" s="3"/>
      <c r="N21" s="12">
        <v>42191982</v>
      </c>
      <c r="O21" s="30"/>
      <c r="P21" s="13"/>
    </row>
    <row r="22" spans="1:16" x14ac:dyDescent="0.2">
      <c r="A22" s="6" t="s">
        <v>20</v>
      </c>
      <c r="C22" s="10"/>
      <c r="D22" s="11"/>
      <c r="E22" s="11"/>
      <c r="F22" s="11"/>
      <c r="G22" s="11" t="s">
        <v>21</v>
      </c>
      <c r="H22" s="11"/>
      <c r="I22" s="11"/>
      <c r="J22" s="11"/>
      <c r="K22" s="3"/>
      <c r="L22" s="3"/>
      <c r="M22" s="3"/>
      <c r="N22" s="12">
        <v>11163564</v>
      </c>
      <c r="O22" s="30"/>
      <c r="P22" s="13"/>
    </row>
    <row r="23" spans="1:16" x14ac:dyDescent="0.2">
      <c r="A23" s="6" t="s">
        <v>22</v>
      </c>
      <c r="C23" s="10"/>
      <c r="D23" s="11"/>
      <c r="E23" s="11"/>
      <c r="F23" s="11"/>
      <c r="G23" s="11" t="s">
        <v>23</v>
      </c>
      <c r="H23" s="11"/>
      <c r="I23" s="11"/>
      <c r="J23" s="11"/>
      <c r="K23" s="3"/>
      <c r="L23" s="3"/>
      <c r="M23" s="3"/>
      <c r="N23" s="12">
        <v>310805</v>
      </c>
      <c r="O23" s="30"/>
      <c r="P23" s="13"/>
    </row>
    <row r="24" spans="1:16" x14ac:dyDescent="0.2">
      <c r="A24" s="6" t="s">
        <v>24</v>
      </c>
      <c r="C24" s="10"/>
      <c r="D24" s="11"/>
      <c r="E24" s="11"/>
      <c r="F24" s="11"/>
      <c r="G24" s="11" t="s">
        <v>25</v>
      </c>
      <c r="H24" s="11"/>
      <c r="I24" s="11"/>
      <c r="J24" s="11"/>
      <c r="K24" s="3"/>
      <c r="L24" s="3"/>
      <c r="M24" s="3"/>
      <c r="N24" s="12">
        <v>30484892</v>
      </c>
      <c r="O24" s="30"/>
      <c r="P24" s="13"/>
    </row>
    <row r="25" spans="1:16" x14ac:dyDescent="0.2">
      <c r="A25" s="6" t="s">
        <v>26</v>
      </c>
      <c r="C25" s="10"/>
      <c r="D25" s="11"/>
      <c r="E25" s="11"/>
      <c r="F25" s="11"/>
      <c r="G25" s="11" t="s">
        <v>2</v>
      </c>
      <c r="H25" s="11"/>
      <c r="I25" s="11"/>
      <c r="J25" s="11"/>
      <c r="K25" s="3"/>
      <c r="L25" s="3"/>
      <c r="M25" s="3"/>
      <c r="N25" s="12">
        <v>232721</v>
      </c>
      <c r="O25" s="30"/>
      <c r="P25" s="13"/>
    </row>
    <row r="26" spans="1:16" x14ac:dyDescent="0.2">
      <c r="A26" s="6" t="s">
        <v>27</v>
      </c>
      <c r="C26" s="10"/>
      <c r="D26" s="11"/>
      <c r="E26" s="11"/>
      <c r="F26" s="11" t="s">
        <v>28</v>
      </c>
      <c r="G26" s="11"/>
      <c r="H26" s="11"/>
      <c r="I26" s="11"/>
      <c r="J26" s="11"/>
      <c r="K26" s="3"/>
      <c r="L26" s="3"/>
      <c r="M26" s="3"/>
      <c r="N26" s="12">
        <v>392524</v>
      </c>
      <c r="O26" s="30"/>
      <c r="P26" s="13"/>
    </row>
    <row r="27" spans="1:16" x14ac:dyDescent="0.2">
      <c r="A27" s="6" t="s">
        <v>29</v>
      </c>
      <c r="C27" s="10"/>
      <c r="D27" s="11"/>
      <c r="E27" s="11"/>
      <c r="F27" s="3"/>
      <c r="G27" s="3" t="s">
        <v>30</v>
      </c>
      <c r="H27" s="3"/>
      <c r="I27" s="11"/>
      <c r="J27" s="11"/>
      <c r="K27" s="3"/>
      <c r="L27" s="3"/>
      <c r="M27" s="3"/>
      <c r="N27" s="12">
        <v>392524</v>
      </c>
      <c r="O27" s="30"/>
      <c r="P27" s="13"/>
    </row>
    <row r="28" spans="1:16" x14ac:dyDescent="0.2">
      <c r="A28" s="6" t="s">
        <v>31</v>
      </c>
      <c r="C28" s="10"/>
      <c r="D28" s="11"/>
      <c r="E28" s="11"/>
      <c r="F28" s="3"/>
      <c r="G28" s="11" t="s">
        <v>32</v>
      </c>
      <c r="H28" s="11"/>
      <c r="I28" s="11"/>
      <c r="J28" s="11"/>
      <c r="K28" s="3"/>
      <c r="L28" s="3"/>
      <c r="M28" s="3"/>
      <c r="N28" s="12">
        <v>0</v>
      </c>
      <c r="O28" s="30"/>
      <c r="P28" s="13"/>
    </row>
    <row r="29" spans="1:16" x14ac:dyDescent="0.2">
      <c r="A29" s="6" t="s">
        <v>33</v>
      </c>
      <c r="C29" s="10"/>
      <c r="D29" s="11"/>
      <c r="E29" s="11"/>
      <c r="F29" s="3"/>
      <c r="G29" s="11" t="s">
        <v>2</v>
      </c>
      <c r="H29" s="11"/>
      <c r="I29" s="11"/>
      <c r="J29" s="11"/>
      <c r="K29" s="3"/>
      <c r="L29" s="3"/>
      <c r="M29" s="3"/>
      <c r="N29" s="12">
        <v>0</v>
      </c>
      <c r="O29" s="30"/>
      <c r="P29" s="13"/>
    </row>
    <row r="30" spans="1:16" x14ac:dyDescent="0.2">
      <c r="A30" s="6" t="s">
        <v>34</v>
      </c>
      <c r="C30" s="10"/>
      <c r="D30" s="11"/>
      <c r="E30" s="3" t="s">
        <v>35</v>
      </c>
      <c r="F30" s="3"/>
      <c r="G30" s="11"/>
      <c r="H30" s="11"/>
      <c r="I30" s="11"/>
      <c r="J30" s="11"/>
      <c r="K30" s="3"/>
      <c r="L30" s="3"/>
      <c r="M30" s="3"/>
      <c r="N30" s="12">
        <v>5329195</v>
      </c>
      <c r="O30" s="30"/>
      <c r="P30" s="13"/>
    </row>
    <row r="31" spans="1:16" x14ac:dyDescent="0.2">
      <c r="A31" s="6" t="s">
        <v>36</v>
      </c>
      <c r="C31" s="10"/>
      <c r="D31" s="11"/>
      <c r="E31" s="11"/>
      <c r="F31" s="11" t="s">
        <v>37</v>
      </c>
      <c r="G31" s="11"/>
      <c r="H31" s="11"/>
      <c r="I31" s="11"/>
      <c r="J31" s="11"/>
      <c r="K31" s="3"/>
      <c r="L31" s="3"/>
      <c r="M31" s="3"/>
      <c r="N31" s="12">
        <v>1399095</v>
      </c>
      <c r="O31" s="30"/>
      <c r="P31" s="13"/>
    </row>
    <row r="32" spans="1:16" x14ac:dyDescent="0.2">
      <c r="A32" s="6" t="s">
        <v>38</v>
      </c>
      <c r="C32" s="10"/>
      <c r="D32" s="11"/>
      <c r="E32" s="11"/>
      <c r="F32" s="11" t="s">
        <v>39</v>
      </c>
      <c r="G32" s="11"/>
      <c r="H32" s="11"/>
      <c r="I32" s="11"/>
      <c r="J32" s="11"/>
      <c r="K32" s="3"/>
      <c r="L32" s="3"/>
      <c r="M32" s="3"/>
      <c r="N32" s="34">
        <v>0</v>
      </c>
      <c r="O32" s="30"/>
      <c r="P32" s="13"/>
    </row>
    <row r="33" spans="1:16" x14ac:dyDescent="0.2">
      <c r="A33" s="6" t="s">
        <v>40</v>
      </c>
      <c r="C33" s="10"/>
      <c r="D33" s="11"/>
      <c r="E33" s="11"/>
      <c r="F33" s="11" t="s">
        <v>41</v>
      </c>
      <c r="G33" s="11"/>
      <c r="H33" s="11"/>
      <c r="I33" s="11"/>
      <c r="J33" s="11"/>
      <c r="K33" s="3"/>
      <c r="L33" s="3"/>
      <c r="M33" s="3"/>
      <c r="N33" s="34">
        <v>0</v>
      </c>
      <c r="O33" s="30"/>
      <c r="P33" s="13"/>
    </row>
    <row r="34" spans="1:16" x14ac:dyDescent="0.2">
      <c r="A34" s="6" t="s">
        <v>42</v>
      </c>
      <c r="C34" s="10"/>
      <c r="D34" s="11"/>
      <c r="E34" s="11"/>
      <c r="F34" s="11" t="s">
        <v>2</v>
      </c>
      <c r="G34" s="11"/>
      <c r="H34" s="11"/>
      <c r="I34" s="11"/>
      <c r="J34" s="11"/>
      <c r="K34" s="3"/>
      <c r="L34" s="3"/>
      <c r="M34" s="3"/>
      <c r="N34" s="34">
        <v>3930100</v>
      </c>
      <c r="O34" s="30"/>
      <c r="P34" s="13"/>
    </row>
    <row r="35" spans="1:16" x14ac:dyDescent="0.2">
      <c r="A35" s="6" t="s">
        <v>43</v>
      </c>
      <c r="C35" s="10"/>
      <c r="D35" s="11" t="s">
        <v>44</v>
      </c>
      <c r="E35" s="11"/>
      <c r="F35" s="11"/>
      <c r="G35" s="11"/>
      <c r="H35" s="11"/>
      <c r="I35" s="11"/>
      <c r="J35" s="11"/>
      <c r="K35" s="3"/>
      <c r="L35" s="3"/>
      <c r="M35" s="3"/>
      <c r="N35" s="12">
        <v>46733339</v>
      </c>
      <c r="O35" s="30"/>
      <c r="P35" s="13"/>
    </row>
    <row r="36" spans="1:16" x14ac:dyDescent="0.2">
      <c r="A36" s="6" t="s">
        <v>45</v>
      </c>
      <c r="C36" s="10"/>
      <c r="D36" s="11"/>
      <c r="E36" s="11" t="s">
        <v>46</v>
      </c>
      <c r="F36" s="11"/>
      <c r="G36" s="11"/>
      <c r="H36" s="11"/>
      <c r="I36" s="11"/>
      <c r="J36" s="11"/>
      <c r="K36" s="14"/>
      <c r="L36" s="14"/>
      <c r="M36" s="14"/>
      <c r="N36" s="12">
        <v>44739871</v>
      </c>
      <c r="O36" s="30"/>
      <c r="P36" s="13"/>
    </row>
    <row r="37" spans="1:16" x14ac:dyDescent="0.2">
      <c r="A37" s="6" t="s">
        <v>47</v>
      </c>
      <c r="C37" s="10"/>
      <c r="D37" s="11"/>
      <c r="E37" s="11" t="s">
        <v>2</v>
      </c>
      <c r="F37" s="11"/>
      <c r="G37" s="3"/>
      <c r="H37" s="11"/>
      <c r="I37" s="11"/>
      <c r="J37" s="11"/>
      <c r="K37" s="14"/>
      <c r="L37" s="14"/>
      <c r="M37" s="14"/>
      <c r="N37" s="12">
        <v>1993468</v>
      </c>
      <c r="O37" s="30"/>
      <c r="P37" s="13"/>
    </row>
    <row r="38" spans="1:16" x14ac:dyDescent="0.2">
      <c r="A38" s="6" t="s">
        <v>3</v>
      </c>
      <c r="C38" s="15" t="s">
        <v>4</v>
      </c>
      <c r="D38" s="16"/>
      <c r="E38" s="16"/>
      <c r="F38" s="16"/>
      <c r="G38" s="16"/>
      <c r="H38" s="16"/>
      <c r="I38" s="16"/>
      <c r="J38" s="16"/>
      <c r="K38" s="17"/>
      <c r="L38" s="17"/>
      <c r="M38" s="17"/>
      <c r="N38" s="18">
        <v>6608370</v>
      </c>
      <c r="O38" s="31"/>
      <c r="P38" s="13"/>
    </row>
    <row r="39" spans="1:16" x14ac:dyDescent="0.2">
      <c r="A39" s="6" t="s">
        <v>50</v>
      </c>
      <c r="C39" s="10"/>
      <c r="D39" s="11" t="s">
        <v>51</v>
      </c>
      <c r="E39" s="11"/>
      <c r="F39" s="3"/>
      <c r="G39" s="11"/>
      <c r="H39" s="11"/>
      <c r="I39" s="11"/>
      <c r="J39" s="11"/>
      <c r="K39" s="3"/>
      <c r="L39" s="3"/>
      <c r="M39" s="3"/>
      <c r="N39" s="12">
        <v>0</v>
      </c>
      <c r="O39" s="30"/>
      <c r="P39" s="13"/>
    </row>
    <row r="40" spans="1:16" x14ac:dyDescent="0.2">
      <c r="A40" s="6" t="s">
        <v>52</v>
      </c>
      <c r="C40" s="10"/>
      <c r="D40" s="11"/>
      <c r="E40" s="3" t="s">
        <v>53</v>
      </c>
      <c r="F40" s="3"/>
      <c r="G40" s="11"/>
      <c r="H40" s="11"/>
      <c r="I40" s="11"/>
      <c r="J40" s="11"/>
      <c r="K40" s="3"/>
      <c r="L40" s="3"/>
      <c r="M40" s="3"/>
      <c r="N40" s="12">
        <v>0</v>
      </c>
      <c r="O40" s="30"/>
      <c r="P40" s="13"/>
    </row>
    <row r="41" spans="1:16" x14ac:dyDescent="0.2">
      <c r="A41" s="6" t="s">
        <v>54</v>
      </c>
      <c r="C41" s="10"/>
      <c r="D41" s="11"/>
      <c r="E41" s="3" t="s">
        <v>55</v>
      </c>
      <c r="F41" s="3"/>
      <c r="G41" s="11"/>
      <c r="H41" s="11"/>
      <c r="I41" s="11"/>
      <c r="J41" s="11"/>
      <c r="K41" s="3"/>
      <c r="L41" s="3"/>
      <c r="M41" s="3"/>
      <c r="N41" s="12">
        <v>0</v>
      </c>
      <c r="O41" s="30"/>
      <c r="P41" s="13"/>
    </row>
    <row r="42" spans="1:16" x14ac:dyDescent="0.2">
      <c r="A42" s="6" t="s">
        <v>56</v>
      </c>
      <c r="C42" s="10"/>
      <c r="D42" s="11"/>
      <c r="E42" s="3" t="s">
        <v>57</v>
      </c>
      <c r="F42" s="3"/>
      <c r="G42" s="11"/>
      <c r="H42" s="3"/>
      <c r="I42" s="11"/>
      <c r="J42" s="11"/>
      <c r="K42" s="3"/>
      <c r="L42" s="3"/>
      <c r="M42" s="3"/>
      <c r="N42" s="12">
        <v>0</v>
      </c>
      <c r="O42" s="30"/>
      <c r="P42" s="13"/>
    </row>
    <row r="43" spans="1:16" x14ac:dyDescent="0.2">
      <c r="A43" s="6" t="s">
        <v>58</v>
      </c>
      <c r="C43" s="10"/>
      <c r="D43" s="11"/>
      <c r="E43" s="11" t="s">
        <v>59</v>
      </c>
      <c r="F43" s="11"/>
      <c r="G43" s="11"/>
      <c r="H43" s="11"/>
      <c r="I43" s="11"/>
      <c r="J43" s="11"/>
      <c r="K43" s="3"/>
      <c r="L43" s="3"/>
      <c r="M43" s="3"/>
      <c r="N43" s="12">
        <v>0</v>
      </c>
      <c r="O43" s="30"/>
      <c r="P43" s="13"/>
    </row>
    <row r="44" spans="1:16" x14ac:dyDescent="0.2">
      <c r="A44" s="6" t="s">
        <v>60</v>
      </c>
      <c r="C44" s="10"/>
      <c r="D44" s="11"/>
      <c r="E44" s="11" t="s">
        <v>2</v>
      </c>
      <c r="F44" s="11"/>
      <c r="G44" s="11"/>
      <c r="H44" s="11"/>
      <c r="I44" s="11"/>
      <c r="J44" s="11"/>
      <c r="K44" s="3"/>
      <c r="L44" s="3"/>
      <c r="M44" s="3"/>
      <c r="N44" s="12">
        <v>0</v>
      </c>
      <c r="O44" s="30"/>
      <c r="P44" s="13"/>
    </row>
    <row r="45" spans="1:16" x14ac:dyDescent="0.2">
      <c r="A45" s="6" t="s">
        <v>61</v>
      </c>
      <c r="C45" s="10"/>
      <c r="D45" s="11" t="s">
        <v>62</v>
      </c>
      <c r="E45" s="11"/>
      <c r="F45" s="11"/>
      <c r="G45" s="11"/>
      <c r="H45" s="11"/>
      <c r="I45" s="11"/>
      <c r="J45" s="11"/>
      <c r="K45" s="14"/>
      <c r="L45" s="14"/>
      <c r="M45" s="14"/>
      <c r="N45" s="12">
        <v>0</v>
      </c>
      <c r="O45" s="30"/>
      <c r="P45" s="13"/>
    </row>
    <row r="46" spans="1:16" x14ac:dyDescent="0.2">
      <c r="A46" s="6" t="s">
        <v>63</v>
      </c>
      <c r="C46" s="10"/>
      <c r="D46" s="11"/>
      <c r="E46" s="11" t="s">
        <v>64</v>
      </c>
      <c r="F46" s="11"/>
      <c r="G46" s="11"/>
      <c r="H46" s="11"/>
      <c r="I46" s="11"/>
      <c r="J46" s="11"/>
      <c r="K46" s="14"/>
      <c r="L46" s="14"/>
      <c r="M46" s="14"/>
      <c r="N46" s="12">
        <v>0</v>
      </c>
      <c r="O46" s="30"/>
      <c r="P46" s="13"/>
    </row>
    <row r="47" spans="1:16" ht="13.5" thickBot="1" x14ac:dyDescent="0.25">
      <c r="A47" s="6" t="s">
        <v>65</v>
      </c>
      <c r="C47" s="10"/>
      <c r="D47" s="11"/>
      <c r="E47" s="11" t="s">
        <v>2</v>
      </c>
      <c r="F47" s="11"/>
      <c r="G47" s="11"/>
      <c r="H47" s="11"/>
      <c r="I47" s="11"/>
      <c r="J47" s="11"/>
      <c r="K47" s="14"/>
      <c r="L47" s="14"/>
      <c r="M47" s="14"/>
      <c r="N47" s="12">
        <v>0</v>
      </c>
      <c r="O47" s="30"/>
      <c r="P47" s="13"/>
    </row>
    <row r="48" spans="1:16" ht="13.5" thickBot="1" x14ac:dyDescent="0.25">
      <c r="A48" s="6" t="s">
        <v>48</v>
      </c>
      <c r="C48" s="19" t="s">
        <v>49</v>
      </c>
      <c r="D48" s="20"/>
      <c r="E48" s="20"/>
      <c r="F48" s="20"/>
      <c r="G48" s="20"/>
      <c r="H48" s="20"/>
      <c r="I48" s="20"/>
      <c r="J48" s="20"/>
      <c r="K48" s="21"/>
      <c r="L48" s="21"/>
      <c r="M48" s="21"/>
      <c r="N48" s="22">
        <v>6608370</v>
      </c>
      <c r="O48" s="32"/>
      <c r="P48" s="13"/>
    </row>
    <row r="49" spans="1:12" s="13" customFormat="1" ht="3.75" customHeight="1" x14ac:dyDescent="0.2">
      <c r="A49" s="23"/>
      <c r="C49" s="24"/>
      <c r="D49" s="24"/>
      <c r="E49" s="25"/>
      <c r="F49" s="25"/>
      <c r="G49" s="25"/>
      <c r="H49" s="25"/>
      <c r="I49" s="25"/>
      <c r="J49" s="26"/>
      <c r="K49" s="26"/>
      <c r="L49" s="26"/>
    </row>
    <row r="50" spans="1:12" s="13" customFormat="1" ht="15.65" customHeight="1" x14ac:dyDescent="0.2">
      <c r="A50" s="23"/>
      <c r="C50" s="27"/>
      <c r="D50" s="27"/>
      <c r="E50" s="28"/>
      <c r="F50" s="28"/>
      <c r="G50" s="28"/>
      <c r="H50" s="28"/>
      <c r="I50" s="28"/>
      <c r="J50" s="29"/>
      <c r="K50" s="29"/>
      <c r="L50" s="29"/>
    </row>
  </sheetData>
  <mergeCells count="5">
    <mergeCell ref="C9:O9"/>
    <mergeCell ref="C10:O10"/>
    <mergeCell ref="C11:O11"/>
    <mergeCell ref="C13:M13"/>
    <mergeCell ref="N13:O13"/>
  </mergeCells>
  <phoneticPr fontId="9"/>
  <pageMargins left="0.7" right="0.7" top="0.39370078740157477" bottom="0.39370078740157477" header="0.51181102362204722" footer="0.51181102362204722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全体</vt:lpstr>
      <vt:lpstr>交通災害</vt:lpstr>
      <vt:lpstr>合算</vt:lpstr>
      <vt:lpstr>共通</vt:lpstr>
      <vt:lpstr>退職</vt:lpstr>
      <vt:lpstr>非常勤</vt:lpstr>
      <vt:lpstr>消防</vt:lpstr>
      <vt:lpstr>会館</vt:lpstr>
      <vt:lpstr>会館!Print_Area</vt:lpstr>
      <vt:lpstr>共通!Print_Area</vt:lpstr>
      <vt:lpstr>交通災害!Print_Area</vt:lpstr>
      <vt:lpstr>合算!Print_Area</vt:lpstr>
      <vt:lpstr>消防!Print_Area</vt:lpstr>
      <vt:lpstr>全体!Print_Area</vt:lpstr>
      <vt:lpstr>退職!Print_Area</vt:lpstr>
      <vt:lpstr>非常勤!Print_Area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保生 津留</cp:lastModifiedBy>
  <cp:lastPrinted>2021-10-03T07:06:47Z</cp:lastPrinted>
  <dcterms:created xsi:type="dcterms:W3CDTF">2017-09-27T18:00:37Z</dcterms:created>
  <dcterms:modified xsi:type="dcterms:W3CDTF">2025-10-27T02:11:05Z</dcterms:modified>
</cp:coreProperties>
</file>