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suru\Desktop\01 総合事務組合全体財務4表\"/>
    </mc:Choice>
  </mc:AlternateContent>
  <bookViews>
    <workbookView xWindow="0" yWindow="0" windowWidth="23040" windowHeight="9380" tabRatio="647"/>
  </bookViews>
  <sheets>
    <sheet name="全体" sheetId="13" r:id="rId1"/>
    <sheet name="交通災害" sheetId="12" r:id="rId2"/>
    <sheet name="合算" sheetId="6" r:id="rId3"/>
    <sheet name="共通" sheetId="11" r:id="rId4"/>
    <sheet name="退職" sheetId="7" r:id="rId5"/>
    <sheet name="非常勤" sheetId="9" r:id="rId6"/>
    <sheet name="消防" sheetId="10" r:id="rId7"/>
    <sheet name="会館" sheetId="8" r:id="rId8"/>
  </sheets>
  <externalReferences>
    <externalReference r:id="rId9"/>
  </externalReferences>
  <definedNames>
    <definedName name="CSV" localSheetId="7">#REF!</definedName>
    <definedName name="CSV" localSheetId="3">#REF!</definedName>
    <definedName name="CSV" localSheetId="1">#REF!</definedName>
    <definedName name="CSV" localSheetId="6">#REF!</definedName>
    <definedName name="CSV" localSheetId="0">#REF!</definedName>
    <definedName name="CSV" localSheetId="4">#REF!</definedName>
    <definedName name="CSV" localSheetId="5">#REF!</definedName>
    <definedName name="CSV">#REF!</definedName>
    <definedName name="CSVDATA" localSheetId="7">#REF!</definedName>
    <definedName name="CSVDATA" localSheetId="3">#REF!</definedName>
    <definedName name="CSVDATA" localSheetId="1">#REF!</definedName>
    <definedName name="CSVDATA" localSheetId="6">#REF!</definedName>
    <definedName name="CSVDATA" localSheetId="0">#REF!</definedName>
    <definedName name="CSVDATA" localSheetId="4">#REF!</definedName>
    <definedName name="CSVDATA" localSheetId="5">#REF!</definedName>
    <definedName name="CSVDATA">#REF!</definedName>
    <definedName name="_xlnm.Print_Area" localSheetId="7">会館!$B$1:$P$50</definedName>
    <definedName name="_xlnm.Print_Area" localSheetId="3">共通!$B$1:$P$50</definedName>
    <definedName name="_xlnm.Print_Area" localSheetId="1">交通災害!$B$1:$P$50</definedName>
    <definedName name="_xlnm.Print_Area" localSheetId="2">合算!$B$1:$P$50</definedName>
    <definedName name="_xlnm.Print_Area" localSheetId="6">消防!$B$1:$P$50</definedName>
    <definedName name="_xlnm.Print_Area" localSheetId="0">全体!$B$1:$P$50</definedName>
    <definedName name="_xlnm.Print_Area" localSheetId="4">退職!$B$1:$P$50</definedName>
    <definedName name="_xlnm.Print_Area" localSheetId="5">非常勤!$B$1:$P$50</definedName>
    <definedName name="カテゴリ一覧">[1]カテゴリ!$M$6:$M$16</definedName>
    <definedName name="フォーム共通定義_「画面ＩＤ」入力セルの位置_行" localSheetId="7">#REF!</definedName>
    <definedName name="フォーム共通定義_「画面ＩＤ」入力セルの位置_行" localSheetId="3">#REF!</definedName>
    <definedName name="フォーム共通定義_「画面ＩＤ」入力セルの位置_行" localSheetId="1">#REF!</definedName>
    <definedName name="フォーム共通定義_「画面ＩＤ」入力セルの位置_行" localSheetId="6">#REF!</definedName>
    <definedName name="フォーム共通定義_「画面ＩＤ」入力セルの位置_行" localSheetId="0">#REF!</definedName>
    <definedName name="フォーム共通定義_「画面ＩＤ」入力セルの位置_行" localSheetId="4">#REF!</definedName>
    <definedName name="フォーム共通定義_「画面ＩＤ」入力セルの位置_行" localSheetId="5">#REF!</definedName>
    <definedName name="フォーム共通定義_「画面ＩＤ」入力セルの位置_行">#REF!</definedName>
    <definedName name="フォーム共通定義_「画面ＩＤ」入力セルの位置_列" localSheetId="7">#REF!</definedName>
    <definedName name="フォーム共通定義_「画面ＩＤ」入力セルの位置_列" localSheetId="3">#REF!</definedName>
    <definedName name="フォーム共通定義_「画面ＩＤ」入力セルの位置_列" localSheetId="1">#REF!</definedName>
    <definedName name="フォーム共通定義_「画面ＩＤ」入力セルの位置_列" localSheetId="6">#REF!</definedName>
    <definedName name="フォーム共通定義_「画面ＩＤ」入力セルの位置_列" localSheetId="0">#REF!</definedName>
    <definedName name="フォーム共通定義_「画面ＩＤ」入力セルの位置_列" localSheetId="4">#REF!</definedName>
    <definedName name="フォーム共通定義_「画面ＩＤ」入力セルの位置_列" localSheetId="5">#REF!</definedName>
    <definedName name="フォーム共通定義_「画面ＩＤ」入力セルの位置_列">#REF!</definedName>
    <definedName name="画面イベント定義_「画面ＩＤ」入力セルの位置_行" localSheetId="7">#REF!</definedName>
    <definedName name="画面イベント定義_「画面ＩＤ」入力セルの位置_行" localSheetId="3">#REF!</definedName>
    <definedName name="画面イベント定義_「画面ＩＤ」入力セルの位置_行" localSheetId="1">#REF!</definedName>
    <definedName name="画面イベント定義_「画面ＩＤ」入力セルの位置_行" localSheetId="6">#REF!</definedName>
    <definedName name="画面イベント定義_「画面ＩＤ」入力セルの位置_行" localSheetId="0">#REF!</definedName>
    <definedName name="画面イベント定義_「画面ＩＤ」入力セルの位置_行" localSheetId="4">#REF!</definedName>
    <definedName name="画面イベント定義_「画面ＩＤ」入力セルの位置_行" localSheetId="5">#REF!</definedName>
    <definedName name="画面イベント定義_「画面ＩＤ」入力セルの位置_行">#REF!</definedName>
    <definedName name="画面イベント定義_「画面ＩＤ」入力セルの位置_列" localSheetId="7">#REF!</definedName>
    <definedName name="画面イベント定義_「画面ＩＤ」入力セルの位置_列" localSheetId="3">#REF!</definedName>
    <definedName name="画面イベント定義_「画面ＩＤ」入力セルの位置_列" localSheetId="1">#REF!</definedName>
    <definedName name="画面イベント定義_「画面ＩＤ」入力セルの位置_列" localSheetId="6">#REF!</definedName>
    <definedName name="画面イベント定義_「画面ＩＤ」入力セルの位置_列" localSheetId="0">#REF!</definedName>
    <definedName name="画面イベント定義_「画面ＩＤ」入力セルの位置_列" localSheetId="4">#REF!</definedName>
    <definedName name="画面イベント定義_「画面ＩＤ」入力セルの位置_列" localSheetId="5">#REF!</definedName>
    <definedName name="画面イベント定義_「画面ＩＤ」入力セルの位置_列">#REF!</definedName>
    <definedName name="論理データ型一覧">[1]論理データ型!$A$3:$A$41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8" i="6" l="1"/>
  <c r="N48" i="13" s="1"/>
  <c r="N47" i="6"/>
  <c r="N47" i="13" s="1"/>
  <c r="N46" i="6"/>
  <c r="N46" i="13" s="1"/>
  <c r="N45" i="6"/>
  <c r="N45" i="13" s="1"/>
  <c r="N44" i="6"/>
  <c r="N44" i="13" s="1"/>
  <c r="N43" i="6"/>
  <c r="N43" i="13" s="1"/>
  <c r="N42" i="6"/>
  <c r="N42" i="13" s="1"/>
  <c r="N41" i="6"/>
  <c r="N41" i="13" s="1"/>
  <c r="N40" i="6"/>
  <c r="N40" i="13" s="1"/>
  <c r="N39" i="6"/>
  <c r="N39" i="13" s="1"/>
  <c r="N38" i="6"/>
  <c r="N38" i="13" s="1"/>
  <c r="N37" i="6"/>
  <c r="N37" i="13" s="1"/>
  <c r="N36" i="6"/>
  <c r="N36" i="13" s="1"/>
  <c r="N35" i="6"/>
  <c r="N35" i="13" s="1"/>
  <c r="N34" i="6"/>
  <c r="N34" i="13" s="1"/>
  <c r="N33" i="6"/>
  <c r="N33" i="13" s="1"/>
  <c r="N32" i="6"/>
  <c r="N32" i="13" s="1"/>
  <c r="N31" i="6"/>
  <c r="N31" i="13" s="1"/>
  <c r="N30" i="6"/>
  <c r="N30" i="13" s="1"/>
  <c r="N29" i="6"/>
  <c r="N29" i="13" s="1"/>
  <c r="N28" i="6"/>
  <c r="N28" i="13" s="1"/>
  <c r="N27" i="6"/>
  <c r="N27" i="13" s="1"/>
  <c r="N26" i="6"/>
  <c r="N26" i="13" s="1"/>
  <c r="N25" i="6"/>
  <c r="N25" i="13" s="1"/>
  <c r="N24" i="6"/>
  <c r="N24" i="13" s="1"/>
  <c r="N23" i="6"/>
  <c r="N23" i="13" s="1"/>
  <c r="N22" i="6"/>
  <c r="N22" i="13" s="1"/>
  <c r="N21" i="6"/>
  <c r="N21" i="13" s="1"/>
  <c r="N20" i="6"/>
  <c r="N20" i="13" s="1"/>
  <c r="N19" i="6"/>
  <c r="N19" i="13" s="1"/>
  <c r="N18" i="6"/>
  <c r="N18" i="13" s="1"/>
  <c r="N17" i="6"/>
  <c r="N17" i="13" s="1"/>
  <c r="N16" i="6"/>
  <c r="N16" i="13" s="1"/>
  <c r="N15" i="6"/>
  <c r="N15" i="13" s="1"/>
  <c r="N14" i="6"/>
  <c r="N14" i="13" s="1"/>
</calcChain>
</file>

<file path=xl/sharedStrings.xml><?xml version="1.0" encoding="utf-8"?>
<sst xmlns="http://schemas.openxmlformats.org/spreadsheetml/2006/main" count="672" uniqueCount="86">
  <si>
    <t>（単位：円）</t>
  </si>
  <si>
    <t>科目</t>
  </si>
  <si>
    <t>その他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</si>
  <si>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</si>
  <si>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</si>
  <si>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</si>
  <si>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</si>
  <si>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</si>
  <si>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</si>
  <si>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</si>
  <si>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</si>
  <si>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</si>
  <si>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</si>
  <si>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</si>
  <si>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</si>
  <si>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</si>
  <si>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</si>
  <si>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</si>
  <si>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</si>
  <si>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</si>
  <si>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</si>
  <si>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</si>
  <si>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</si>
  <si>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</si>
  <si>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</si>
  <si>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</si>
  <si>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</si>
  <si>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</si>
  <si>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</si>
  <si>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</si>
  <si>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</si>
  <si>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</si>
  <si>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</si>
  <si>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</si>
  <si>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</si>
  <si>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</si>
  <si>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</si>
  <si>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</si>
  <si>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</si>
  <si>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</si>
  <si>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</si>
  <si>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</si>
  <si>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</si>
  <si>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</si>
  <si>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</si>
  <si>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</si>
  <si>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</si>
  <si>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</si>
  <si>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</si>
  <si>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</si>
  <si>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</si>
  <si>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</si>
  <si>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</si>
  <si>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</si>
  <si>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</si>
  <si>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</si>
  <si>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</si>
  <si>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</si>
  <si>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</si>
  <si>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</si>
  <si>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</si>
  <si>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</si>
  <si>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</si>
  <si>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</si>
  <si>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</si>
  <si>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</si>
  <si>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科目コード</t>
  </si>
  <si>
    <t>金額</t>
  </si>
  <si>
    <t>*出力条件</t>
  </si>
  <si>
    <t>*出力帳票選択 ： 財務書類</t>
  </si>
  <si>
    <t>*団体／会計コード ：</t>
  </si>
  <si>
    <t>*出力範囲 ： 年次</t>
  </si>
  <si>
    <t>*出力金額単位 ： 円</t>
  </si>
  <si>
    <t>行政コスト計算書</t>
  </si>
  <si>
    <t>*団体区分 ： 退職手当会計</t>
    <rPh sb="8" eb="10">
      <t>タイショク</t>
    </rPh>
    <rPh sb="10" eb="12">
      <t>テアテ</t>
    </rPh>
    <rPh sb="12" eb="14">
      <t>カイケイ</t>
    </rPh>
    <phoneticPr fontId="2"/>
  </si>
  <si>
    <t>*団体区分 ： 消防補償会計</t>
    <rPh sb="8" eb="10">
      <t>ショウボウ</t>
    </rPh>
    <rPh sb="10" eb="12">
      <t>ホショウ</t>
    </rPh>
    <rPh sb="12" eb="14">
      <t>カイケイ</t>
    </rPh>
    <phoneticPr fontId="2"/>
  </si>
  <si>
    <t>*団体区分 ： 非常勤補償等会計</t>
    <rPh sb="8" eb="11">
      <t>ヒジョウキン</t>
    </rPh>
    <rPh sb="11" eb="13">
      <t>ホショウ</t>
    </rPh>
    <rPh sb="13" eb="14">
      <t>トウ</t>
    </rPh>
    <rPh sb="14" eb="16">
      <t>カイケイ</t>
    </rPh>
    <phoneticPr fontId="2"/>
  </si>
  <si>
    <t>*団体区分 ： 会館管理会計</t>
    <rPh sb="8" eb="10">
      <t>カイカン</t>
    </rPh>
    <rPh sb="10" eb="12">
      <t>カンリ</t>
    </rPh>
    <rPh sb="12" eb="14">
      <t>カイケイ</t>
    </rPh>
    <phoneticPr fontId="2"/>
  </si>
  <si>
    <t>*団体区分 ： 合算（除く交通災害）</t>
    <rPh sb="8" eb="10">
      <t>ガッサン</t>
    </rPh>
    <rPh sb="11" eb="12">
      <t>ノゾ</t>
    </rPh>
    <rPh sb="13" eb="15">
      <t>コウツウ</t>
    </rPh>
    <rPh sb="15" eb="17">
      <t>サイガイ</t>
    </rPh>
    <phoneticPr fontId="2"/>
  </si>
  <si>
    <t>*団体区分 ： 共通会計</t>
    <rPh sb="8" eb="10">
      <t>キョウツウ</t>
    </rPh>
    <rPh sb="10" eb="12">
      <t>カイケイ</t>
    </rPh>
    <phoneticPr fontId="2"/>
  </si>
  <si>
    <t>*団体区分 ： 会計別</t>
  </si>
  <si>
    <t>*団体区分 ： 総合事務組合全体会計</t>
    <rPh sb="8" eb="10">
      <t>ソウゴウ</t>
    </rPh>
    <rPh sb="10" eb="12">
      <t>ジム</t>
    </rPh>
    <rPh sb="12" eb="14">
      <t>クミアイ</t>
    </rPh>
    <rPh sb="14" eb="16">
      <t>ゼンタイ</t>
    </rPh>
    <rPh sb="16" eb="18">
      <t>カイケイ</t>
    </rPh>
    <phoneticPr fontId="2"/>
  </si>
  <si>
    <r>
      <t xml:space="preserve">*団体／会計コード ： 001  ／  02   一般会計等  ／  </t>
    </r>
    <r>
      <rPr>
        <b/>
        <sz val="11"/>
        <rFont val="ＭＳ Ｐゴシック"/>
        <family val="3"/>
        <charset val="128"/>
      </rPr>
      <t>交通災害共済会計</t>
    </r>
    <phoneticPr fontId="9"/>
  </si>
  <si>
    <t>至  令和 3年 3月31日</t>
    <rPh sb="3" eb="5">
      <t>レイワ</t>
    </rPh>
    <phoneticPr fontId="9"/>
  </si>
  <si>
    <t>自  令和 2年 4月  1日</t>
    <rPh sb="3" eb="5">
      <t>レイワ</t>
    </rPh>
    <phoneticPr fontId="9"/>
  </si>
  <si>
    <t>*会計年度 ： 令和 2年度</t>
    <rPh sb="8" eb="10">
      <t>レイワ</t>
    </rPh>
    <rPh sb="12" eb="14">
      <t>ネンド</t>
    </rPh>
    <rPh sb="13" eb="14">
      <t>ド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</si>
</sst>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47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3" applyFont="1" applyFill="1" applyAlignment="1">
      <alignment vertical="center"/>
    </xf>
    <xf numFmtId="0" fontId="1" fillId="2" borderId="0" xfId="0" applyFont="1" applyFill="1">
      <alignment vertical="center"/>
    </xf>
    <xf numFmtId="0" fontId="4" fillId="0" borderId="0" xfId="5" applyFont="1" applyFill="1" applyAlignment="1">
      <alignment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0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2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9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38" fontId="1" fillId="2" borderId="10" xfId="1" applyFont="1" applyFill="1" applyBorder="1" applyAlignment="1">
      <alignment vertical="center"/>
    </xf>
    <xf numFmtId="38" fontId="1" fillId="2" borderId="3" xfId="1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176" fontId="1" fillId="2" borderId="11" xfId="0" applyNumberFormat="1" applyFont="1" applyFill="1" applyBorder="1" applyAlignment="1">
      <alignment horizontal="right" vertical="center"/>
    </xf>
    <xf numFmtId="38" fontId="1" fillId="2" borderId="5" xfId="1" applyFont="1" applyFill="1" applyBorder="1" applyAlignment="1">
      <alignment vertical="center"/>
    </xf>
    <xf numFmtId="38" fontId="1" fillId="2" borderId="6" xfId="1" applyFont="1" applyFill="1" applyBorder="1" applyAlignment="1">
      <alignment vertical="center"/>
    </xf>
    <xf numFmtId="0" fontId="11" fillId="2" borderId="6" xfId="0" applyFont="1" applyFill="1" applyBorder="1" applyAlignment="1">
      <alignment vertical="center"/>
    </xf>
    <xf numFmtId="176" fontId="1" fillId="2" borderId="7" xfId="0" applyNumberFormat="1" applyFont="1" applyFill="1" applyBorder="1" applyAlignment="1">
      <alignment horizontal="right" vertical="center"/>
    </xf>
    <xf numFmtId="49" fontId="7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7" fillId="2" borderId="1" xfId="1" applyFont="1" applyFill="1" applyBorder="1" applyAlignment="1">
      <alignment vertical="center"/>
    </xf>
    <xf numFmtId="38" fontId="12" fillId="2" borderId="1" xfId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2" fillId="2" borderId="0" xfId="1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1" fillId="2" borderId="0" xfId="0" applyFont="1" applyFill="1" applyAlignment="1"/>
    <xf numFmtId="176" fontId="8" fillId="2" borderId="4" xfId="0" applyNumberFormat="1" applyFont="1" applyFill="1" applyBorder="1" applyAlignment="1">
      <alignment horizontal="center" vertical="center"/>
    </xf>
    <xf numFmtId="176" fontId="8" fillId="2" borderId="12" xfId="0" applyNumberFormat="1" applyFont="1" applyFill="1" applyBorder="1" applyAlignment="1">
      <alignment horizontal="center" vertical="center"/>
    </xf>
    <xf numFmtId="176" fontId="8" fillId="2" borderId="8" xfId="0" applyNumberFormat="1" applyFont="1" applyFill="1" applyBorder="1" applyAlignment="1">
      <alignment horizontal="center" vertical="center"/>
    </xf>
    <xf numFmtId="176" fontId="0" fillId="2" borderId="9" xfId="0" applyNumberFormat="1" applyFont="1" applyFill="1" applyBorder="1" applyAlignment="1">
      <alignment horizontal="right" vertical="center"/>
    </xf>
    <xf numFmtId="176" fontId="1" fillId="2" borderId="9" xfId="3" applyNumberFormat="1" applyFont="1" applyFill="1" applyBorder="1" applyAlignment="1">
      <alignment horizontal="right" vertical="center"/>
    </xf>
    <xf numFmtId="0" fontId="0" fillId="2" borderId="0" xfId="0" applyFont="1" applyFill="1" applyAlignment="1"/>
    <xf numFmtId="176" fontId="1" fillId="0" borderId="9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</cellXfs>
  <cellStyles count="11">
    <cellStyle name="桁区切り" xfId="1" builtinId="6"/>
    <cellStyle name="桁区切り 2" xfId="6"/>
    <cellStyle name="標準" xfId="0" builtinId="0"/>
    <cellStyle name="標準 2" xfId="2"/>
    <cellStyle name="標準 2 3" xfId="8"/>
    <cellStyle name="標準 4" xfId="9"/>
    <cellStyle name="標準 5" xfId="7"/>
    <cellStyle name="標準 6" xfId="10"/>
    <cellStyle name="標準 7" xfId="4"/>
    <cellStyle name="標準 8" xfId="3"/>
    <cellStyle name="標準 9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50"/>
  <sheetViews>
    <sheetView tabSelected="1" topLeftCell="B1" zoomScale="85" zoomScaleNormal="85" zoomScaleSheetLayoutView="100" workbookViewId="0">
      <selection activeCell="C11" sqref="C11:O11"/>
    </sheetView>
  </sheetViews>
  <sheetFormatPr defaultColWidth="9" defaultRowHeight="13" x14ac:dyDescent="0.2"/>
  <cols>
    <col min="1" max="1" width="0" style="7" hidden="1" customWidth="1"/>
    <col min="2" max="2" width="0.6328125" style="3" customWidth="1"/>
    <col min="3" max="3" width="1.1796875" style="33" customWidth="1"/>
    <col min="4" max="12" width="2.08984375" style="33" customWidth="1"/>
    <col min="13" max="13" width="18.36328125" style="33" customWidth="1"/>
    <col min="14" max="14" width="21.6328125" style="33" bestFit="1" customWidth="1"/>
    <col min="15" max="15" width="2.453125" style="33" customWidth="1"/>
    <col min="16" max="16" width="0.6328125" style="33" customWidth="1"/>
    <col min="17" max="17" width="9" style="3"/>
    <col min="18" max="18" width="0" style="3" hidden="1" customWidth="1"/>
    <col min="19" max="16384" width="9" style="3"/>
  </cols>
  <sheetData>
    <row r="1" spans="1:16" x14ac:dyDescent="0.2">
      <c r="C1" s="4" t="s">
        <v>68</v>
      </c>
    </row>
    <row r="2" spans="1:16" x14ac:dyDescent="0.2">
      <c r="C2" s="4" t="s">
        <v>85</v>
      </c>
    </row>
    <row r="3" spans="1:16" x14ac:dyDescent="0.2">
      <c r="C3" s="4" t="s">
        <v>69</v>
      </c>
    </row>
    <row r="4" spans="1:16" x14ac:dyDescent="0.2">
      <c r="C4" s="4" t="s">
        <v>81</v>
      </c>
    </row>
    <row r="5" spans="1:16" x14ac:dyDescent="0.2">
      <c r="C5" s="4" t="s">
        <v>70</v>
      </c>
    </row>
    <row r="6" spans="1:16" x14ac:dyDescent="0.2">
      <c r="C6" s="4" t="s">
        <v>71</v>
      </c>
    </row>
    <row r="7" spans="1:16" x14ac:dyDescent="0.2">
      <c r="C7" s="4" t="s">
        <v>72</v>
      </c>
    </row>
    <row r="8" spans="1:16" x14ac:dyDescent="0.2">
      <c r="A8" s="1"/>
      <c r="C8" s="5"/>
      <c r="D8" s="5"/>
      <c r="E8" s="5"/>
      <c r="F8" s="5"/>
      <c r="G8" s="5"/>
      <c r="H8" s="5"/>
      <c r="I8" s="5"/>
      <c r="J8" s="2"/>
      <c r="K8" s="2"/>
      <c r="L8" s="2"/>
      <c r="M8" s="2"/>
      <c r="N8" s="2"/>
      <c r="O8" s="2"/>
      <c r="P8" s="6"/>
    </row>
    <row r="9" spans="1:16" ht="23.5" x14ac:dyDescent="0.25">
      <c r="C9" s="41" t="s">
        <v>73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8"/>
    </row>
    <row r="10" spans="1:16" ht="16.5" x14ac:dyDescent="0.25">
      <c r="C10" s="42" t="s">
        <v>84</v>
      </c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8"/>
    </row>
    <row r="11" spans="1:16" ht="16.5" x14ac:dyDescent="0.25">
      <c r="C11" s="42" t="s">
        <v>83</v>
      </c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8"/>
    </row>
    <row r="12" spans="1:16" ht="17" thickBot="1" x14ac:dyDescent="0.3">
      <c r="C12" s="9"/>
      <c r="D12" s="8"/>
      <c r="E12" s="8"/>
      <c r="F12" s="8"/>
      <c r="G12" s="8"/>
      <c r="H12" s="8"/>
      <c r="I12" s="8"/>
      <c r="J12" s="8"/>
      <c r="K12" s="8"/>
      <c r="L12" s="8"/>
      <c r="M12" s="10"/>
      <c r="N12" s="8"/>
      <c r="O12" s="10" t="s">
        <v>0</v>
      </c>
      <c r="P12" s="8"/>
    </row>
    <row r="13" spans="1:16" ht="17" thickBot="1" x14ac:dyDescent="0.3">
      <c r="A13" s="7" t="s">
        <v>66</v>
      </c>
      <c r="C13" s="43" t="s">
        <v>1</v>
      </c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5" t="s">
        <v>67</v>
      </c>
      <c r="O13" s="46"/>
      <c r="P13" s="8"/>
    </row>
    <row r="14" spans="1:16" x14ac:dyDescent="0.2">
      <c r="A14" s="7" t="s">
        <v>5</v>
      </c>
      <c r="C14" s="11"/>
      <c r="D14" s="12" t="s">
        <v>6</v>
      </c>
      <c r="E14" s="12"/>
      <c r="F14" s="13"/>
      <c r="G14" s="12"/>
      <c r="H14" s="12"/>
      <c r="I14" s="12"/>
      <c r="J14" s="12"/>
      <c r="K14" s="13"/>
      <c r="L14" s="13"/>
      <c r="M14" s="13"/>
      <c r="N14" s="14">
        <f>合算!N14+交通災害!N14-4600000</f>
        <v>2880318786</v>
      </c>
      <c r="O14" s="34"/>
      <c r="P14" s="15"/>
    </row>
    <row r="15" spans="1:16" x14ac:dyDescent="0.2">
      <c r="A15" s="7" t="s">
        <v>7</v>
      </c>
      <c r="C15" s="11"/>
      <c r="D15" s="12"/>
      <c r="E15" s="12" t="s">
        <v>8</v>
      </c>
      <c r="F15" s="12"/>
      <c r="G15" s="12"/>
      <c r="H15" s="12"/>
      <c r="I15" s="12"/>
      <c r="J15" s="12"/>
      <c r="K15" s="13"/>
      <c r="L15" s="13"/>
      <c r="M15" s="13"/>
      <c r="N15" s="14">
        <f>合算!N15+交通災害!N15</f>
        <v>2865359787</v>
      </c>
      <c r="O15" s="34"/>
      <c r="P15" s="15"/>
    </row>
    <row r="16" spans="1:16" x14ac:dyDescent="0.2">
      <c r="A16" s="7" t="s">
        <v>9</v>
      </c>
      <c r="C16" s="11"/>
      <c r="D16" s="12"/>
      <c r="E16" s="12"/>
      <c r="F16" s="12" t="s">
        <v>10</v>
      </c>
      <c r="G16" s="12"/>
      <c r="H16" s="12"/>
      <c r="I16" s="12"/>
      <c r="J16" s="12"/>
      <c r="K16" s="13"/>
      <c r="L16" s="13"/>
      <c r="M16" s="13"/>
      <c r="N16" s="14">
        <f>合算!N16+交通災害!N16</f>
        <v>2835991863</v>
      </c>
      <c r="O16" s="34"/>
      <c r="P16" s="15"/>
    </row>
    <row r="17" spans="1:16" x14ac:dyDescent="0.2">
      <c r="A17" s="7" t="s">
        <v>11</v>
      </c>
      <c r="C17" s="11"/>
      <c r="D17" s="12"/>
      <c r="E17" s="12"/>
      <c r="F17" s="12"/>
      <c r="G17" s="12" t="s">
        <v>12</v>
      </c>
      <c r="H17" s="12"/>
      <c r="I17" s="12"/>
      <c r="J17" s="12"/>
      <c r="K17" s="13"/>
      <c r="L17" s="13"/>
      <c r="M17" s="13"/>
      <c r="N17" s="14">
        <f>合算!N17+交通災害!N17</f>
        <v>80028361</v>
      </c>
      <c r="O17" s="34"/>
      <c r="P17" s="15"/>
    </row>
    <row r="18" spans="1:16" x14ac:dyDescent="0.2">
      <c r="A18" s="7" t="s">
        <v>13</v>
      </c>
      <c r="C18" s="11"/>
      <c r="D18" s="12"/>
      <c r="E18" s="12"/>
      <c r="F18" s="12"/>
      <c r="G18" s="12" t="s">
        <v>14</v>
      </c>
      <c r="H18" s="12"/>
      <c r="I18" s="12"/>
      <c r="J18" s="12"/>
      <c r="K18" s="13"/>
      <c r="L18" s="13"/>
      <c r="M18" s="13"/>
      <c r="N18" s="14">
        <f>合算!N18+交通災害!N18</f>
        <v>4385988</v>
      </c>
      <c r="O18" s="34"/>
      <c r="P18" s="15"/>
    </row>
    <row r="19" spans="1:16" x14ac:dyDescent="0.2">
      <c r="A19" s="7" t="s">
        <v>15</v>
      </c>
      <c r="C19" s="11"/>
      <c r="D19" s="12"/>
      <c r="E19" s="12"/>
      <c r="F19" s="12"/>
      <c r="G19" s="12" t="s">
        <v>16</v>
      </c>
      <c r="H19" s="12"/>
      <c r="I19" s="12"/>
      <c r="J19" s="12"/>
      <c r="K19" s="13"/>
      <c r="L19" s="13"/>
      <c r="M19" s="13"/>
      <c r="N19" s="14">
        <f>合算!N19+交通災害!N19</f>
        <v>2740913985</v>
      </c>
      <c r="O19" s="34"/>
      <c r="P19" s="15"/>
    </row>
    <row r="20" spans="1:16" x14ac:dyDescent="0.2">
      <c r="A20" s="7" t="s">
        <v>17</v>
      </c>
      <c r="C20" s="11"/>
      <c r="D20" s="12"/>
      <c r="E20" s="12"/>
      <c r="F20" s="12"/>
      <c r="G20" s="12" t="s">
        <v>2</v>
      </c>
      <c r="H20" s="12"/>
      <c r="I20" s="12"/>
      <c r="J20" s="12"/>
      <c r="K20" s="13"/>
      <c r="L20" s="13"/>
      <c r="M20" s="13"/>
      <c r="N20" s="14">
        <f>合算!N20+交通災害!N20</f>
        <v>10663529</v>
      </c>
      <c r="O20" s="34"/>
      <c r="P20" s="15"/>
    </row>
    <row r="21" spans="1:16" x14ac:dyDescent="0.2">
      <c r="A21" s="7" t="s">
        <v>18</v>
      </c>
      <c r="C21" s="11"/>
      <c r="D21" s="12"/>
      <c r="E21" s="12"/>
      <c r="F21" s="12" t="s">
        <v>19</v>
      </c>
      <c r="G21" s="12"/>
      <c r="H21" s="12"/>
      <c r="I21" s="12"/>
      <c r="J21" s="12"/>
      <c r="K21" s="13"/>
      <c r="L21" s="13"/>
      <c r="M21" s="13"/>
      <c r="N21" s="14">
        <f>合算!N21+交通災害!N21</f>
        <v>17595088</v>
      </c>
      <c r="O21" s="34"/>
      <c r="P21" s="15"/>
    </row>
    <row r="22" spans="1:16" x14ac:dyDescent="0.2">
      <c r="A22" s="7" t="s">
        <v>20</v>
      </c>
      <c r="C22" s="11"/>
      <c r="D22" s="12"/>
      <c r="E22" s="12"/>
      <c r="F22" s="12"/>
      <c r="G22" s="12" t="s">
        <v>21</v>
      </c>
      <c r="H22" s="12"/>
      <c r="I22" s="12"/>
      <c r="J22" s="12"/>
      <c r="K22" s="13"/>
      <c r="L22" s="13"/>
      <c r="M22" s="13"/>
      <c r="N22" s="14">
        <f>合算!N22+交通災害!N22</f>
        <v>16479016</v>
      </c>
      <c r="O22" s="34"/>
      <c r="P22" s="15"/>
    </row>
    <row r="23" spans="1:16" x14ac:dyDescent="0.2">
      <c r="A23" s="7" t="s">
        <v>22</v>
      </c>
      <c r="C23" s="11"/>
      <c r="D23" s="12"/>
      <c r="E23" s="12"/>
      <c r="F23" s="12"/>
      <c r="G23" s="12" t="s">
        <v>23</v>
      </c>
      <c r="H23" s="12"/>
      <c r="I23" s="12"/>
      <c r="J23" s="12"/>
      <c r="K23" s="13"/>
      <c r="L23" s="13"/>
      <c r="M23" s="13"/>
      <c r="N23" s="14">
        <f>合算!N23+交通災害!N23</f>
        <v>0</v>
      </c>
      <c r="O23" s="34"/>
      <c r="P23" s="15"/>
    </row>
    <row r="24" spans="1:16" x14ac:dyDescent="0.2">
      <c r="A24" s="7" t="s">
        <v>24</v>
      </c>
      <c r="C24" s="11"/>
      <c r="D24" s="12"/>
      <c r="E24" s="12"/>
      <c r="F24" s="12"/>
      <c r="G24" s="12" t="s">
        <v>25</v>
      </c>
      <c r="H24" s="12"/>
      <c r="I24" s="12"/>
      <c r="J24" s="12"/>
      <c r="K24" s="13"/>
      <c r="L24" s="13"/>
      <c r="M24" s="13"/>
      <c r="N24" s="14">
        <f>合算!N24+交通災害!N24</f>
        <v>1116072</v>
      </c>
      <c r="O24" s="34"/>
      <c r="P24" s="15"/>
    </row>
    <row r="25" spans="1:16" x14ac:dyDescent="0.2">
      <c r="A25" s="7" t="s">
        <v>26</v>
      </c>
      <c r="C25" s="11"/>
      <c r="D25" s="12"/>
      <c r="E25" s="12"/>
      <c r="F25" s="12"/>
      <c r="G25" s="12" t="s">
        <v>2</v>
      </c>
      <c r="H25" s="12"/>
      <c r="I25" s="12"/>
      <c r="J25" s="12"/>
      <c r="K25" s="13"/>
      <c r="L25" s="13"/>
      <c r="M25" s="13"/>
      <c r="N25" s="14">
        <f>合算!N25+交通災害!N25</f>
        <v>0</v>
      </c>
      <c r="O25" s="34"/>
      <c r="P25" s="15"/>
    </row>
    <row r="26" spans="1:16" x14ac:dyDescent="0.2">
      <c r="A26" s="7" t="s">
        <v>27</v>
      </c>
      <c r="C26" s="11"/>
      <c r="D26" s="12"/>
      <c r="E26" s="12"/>
      <c r="F26" s="12" t="s">
        <v>28</v>
      </c>
      <c r="G26" s="12"/>
      <c r="H26" s="12"/>
      <c r="I26" s="12"/>
      <c r="J26" s="12"/>
      <c r="K26" s="13"/>
      <c r="L26" s="13"/>
      <c r="M26" s="13"/>
      <c r="N26" s="14">
        <f>合算!N26+交通災害!N26</f>
        <v>11772836</v>
      </c>
      <c r="O26" s="34"/>
      <c r="P26" s="15"/>
    </row>
    <row r="27" spans="1:16" x14ac:dyDescent="0.2">
      <c r="A27" s="7" t="s">
        <v>29</v>
      </c>
      <c r="C27" s="11"/>
      <c r="D27" s="12"/>
      <c r="E27" s="12"/>
      <c r="F27" s="13"/>
      <c r="G27" s="13" t="s">
        <v>30</v>
      </c>
      <c r="H27" s="13"/>
      <c r="I27" s="12"/>
      <c r="J27" s="12"/>
      <c r="K27" s="13"/>
      <c r="L27" s="13"/>
      <c r="M27" s="13"/>
      <c r="N27" s="14">
        <f>合算!N27+交通災害!N27</f>
        <v>47836</v>
      </c>
      <c r="O27" s="34"/>
      <c r="P27" s="15"/>
    </row>
    <row r="28" spans="1:16" x14ac:dyDescent="0.2">
      <c r="A28" s="7" t="s">
        <v>31</v>
      </c>
      <c r="C28" s="11"/>
      <c r="D28" s="12"/>
      <c r="E28" s="12"/>
      <c r="F28" s="13"/>
      <c r="G28" s="12" t="s">
        <v>32</v>
      </c>
      <c r="H28" s="12"/>
      <c r="I28" s="12"/>
      <c r="J28" s="12"/>
      <c r="K28" s="13"/>
      <c r="L28" s="13"/>
      <c r="M28" s="13"/>
      <c r="N28" s="14">
        <f>合算!N28+交通災害!N28</f>
        <v>0</v>
      </c>
      <c r="O28" s="34"/>
      <c r="P28" s="15"/>
    </row>
    <row r="29" spans="1:16" x14ac:dyDescent="0.2">
      <c r="A29" s="7" t="s">
        <v>33</v>
      </c>
      <c r="C29" s="11"/>
      <c r="D29" s="12"/>
      <c r="E29" s="12"/>
      <c r="F29" s="13"/>
      <c r="G29" s="12" t="s">
        <v>2</v>
      </c>
      <c r="H29" s="12"/>
      <c r="I29" s="12"/>
      <c r="J29" s="12"/>
      <c r="K29" s="13"/>
      <c r="L29" s="13"/>
      <c r="M29" s="13"/>
      <c r="N29" s="14">
        <f>合算!N29+交通災害!N29</f>
        <v>11725000</v>
      </c>
      <c r="O29" s="34"/>
      <c r="P29" s="15"/>
    </row>
    <row r="30" spans="1:16" x14ac:dyDescent="0.2">
      <c r="A30" s="7" t="s">
        <v>34</v>
      </c>
      <c r="C30" s="11"/>
      <c r="D30" s="12"/>
      <c r="E30" s="13" t="s">
        <v>35</v>
      </c>
      <c r="F30" s="13"/>
      <c r="G30" s="12"/>
      <c r="H30" s="12"/>
      <c r="I30" s="12"/>
      <c r="J30" s="12"/>
      <c r="K30" s="13"/>
      <c r="L30" s="13"/>
      <c r="M30" s="13"/>
      <c r="N30" s="14">
        <f>合算!N30+交通災害!N30-4600000</f>
        <v>14958999</v>
      </c>
      <c r="O30" s="34"/>
      <c r="P30" s="15"/>
    </row>
    <row r="31" spans="1:16" x14ac:dyDescent="0.2">
      <c r="A31" s="7" t="s">
        <v>36</v>
      </c>
      <c r="C31" s="11"/>
      <c r="D31" s="12"/>
      <c r="E31" s="12"/>
      <c r="F31" s="12" t="s">
        <v>37</v>
      </c>
      <c r="G31" s="12"/>
      <c r="H31" s="12"/>
      <c r="I31" s="12"/>
      <c r="J31" s="12"/>
      <c r="K31" s="13"/>
      <c r="L31" s="13"/>
      <c r="M31" s="13"/>
      <c r="N31" s="38">
        <f>合算!N31+交通災害!N31</f>
        <v>14958999</v>
      </c>
      <c r="O31" s="34"/>
      <c r="P31" s="15"/>
    </row>
    <row r="32" spans="1:16" x14ac:dyDescent="0.2">
      <c r="A32" s="7" t="s">
        <v>38</v>
      </c>
      <c r="C32" s="11"/>
      <c r="D32" s="12"/>
      <c r="E32" s="12"/>
      <c r="F32" s="12" t="s">
        <v>39</v>
      </c>
      <c r="G32" s="12"/>
      <c r="H32" s="12"/>
      <c r="I32" s="12"/>
      <c r="J32" s="12"/>
      <c r="K32" s="13"/>
      <c r="L32" s="13"/>
      <c r="M32" s="13"/>
      <c r="N32" s="38">
        <f>合算!N32+交通災害!N32</f>
        <v>0</v>
      </c>
      <c r="O32" s="34"/>
      <c r="P32" s="15"/>
    </row>
    <row r="33" spans="1:16" x14ac:dyDescent="0.2">
      <c r="A33" s="7" t="s">
        <v>40</v>
      </c>
      <c r="C33" s="11"/>
      <c r="D33" s="12"/>
      <c r="E33" s="12"/>
      <c r="F33" s="12" t="s">
        <v>41</v>
      </c>
      <c r="G33" s="12"/>
      <c r="H33" s="12"/>
      <c r="I33" s="12"/>
      <c r="J33" s="12"/>
      <c r="K33" s="13"/>
      <c r="L33" s="13"/>
      <c r="M33" s="13"/>
      <c r="N33" s="38">
        <f>合算!N33+交通災害!N33-4600000</f>
        <v>0</v>
      </c>
      <c r="O33" s="34"/>
      <c r="P33" s="15"/>
    </row>
    <row r="34" spans="1:16" x14ac:dyDescent="0.2">
      <c r="A34" s="7" t="s">
        <v>42</v>
      </c>
      <c r="C34" s="11"/>
      <c r="D34" s="12"/>
      <c r="E34" s="12"/>
      <c r="F34" s="12" t="s">
        <v>2</v>
      </c>
      <c r="G34" s="12"/>
      <c r="H34" s="12"/>
      <c r="I34" s="12"/>
      <c r="J34" s="12"/>
      <c r="K34" s="13"/>
      <c r="L34" s="13"/>
      <c r="M34" s="13"/>
      <c r="N34" s="38">
        <f>合算!N34+交通災害!N34</f>
        <v>0</v>
      </c>
      <c r="O34" s="34"/>
      <c r="P34" s="15"/>
    </row>
    <row r="35" spans="1:16" x14ac:dyDescent="0.2">
      <c r="A35" s="7" t="s">
        <v>43</v>
      </c>
      <c r="C35" s="11"/>
      <c r="D35" s="12" t="s">
        <v>44</v>
      </c>
      <c r="E35" s="12"/>
      <c r="F35" s="12"/>
      <c r="G35" s="12"/>
      <c r="H35" s="12"/>
      <c r="I35" s="12"/>
      <c r="J35" s="12"/>
      <c r="K35" s="13"/>
      <c r="L35" s="13"/>
      <c r="M35" s="13"/>
      <c r="N35" s="14">
        <f>合算!N35+交通災害!N35</f>
        <v>79157106</v>
      </c>
      <c r="O35" s="34"/>
      <c r="P35" s="15"/>
    </row>
    <row r="36" spans="1:16" x14ac:dyDescent="0.2">
      <c r="A36" s="7" t="s">
        <v>45</v>
      </c>
      <c r="C36" s="11"/>
      <c r="D36" s="12"/>
      <c r="E36" s="12" t="s">
        <v>46</v>
      </c>
      <c r="F36" s="12"/>
      <c r="G36" s="12"/>
      <c r="H36" s="12"/>
      <c r="I36" s="12"/>
      <c r="J36" s="12"/>
      <c r="K36" s="16"/>
      <c r="L36" s="16"/>
      <c r="M36" s="16"/>
      <c r="N36" s="14">
        <f>合算!N36+交通災害!N36</f>
        <v>22118100</v>
      </c>
      <c r="O36" s="34"/>
      <c r="P36" s="15"/>
    </row>
    <row r="37" spans="1:16" x14ac:dyDescent="0.2">
      <c r="A37" s="7" t="s">
        <v>47</v>
      </c>
      <c r="C37" s="11"/>
      <c r="D37" s="12"/>
      <c r="E37" s="12" t="s">
        <v>2</v>
      </c>
      <c r="F37" s="12"/>
      <c r="G37" s="13"/>
      <c r="H37" s="12"/>
      <c r="I37" s="12"/>
      <c r="J37" s="12"/>
      <c r="K37" s="16"/>
      <c r="L37" s="16"/>
      <c r="M37" s="16"/>
      <c r="N37" s="14">
        <f>合算!N37+交通災害!N37</f>
        <v>57039006</v>
      </c>
      <c r="O37" s="34"/>
      <c r="P37" s="15"/>
    </row>
    <row r="38" spans="1:16" x14ac:dyDescent="0.2">
      <c r="A38" s="7" t="s">
        <v>3</v>
      </c>
      <c r="C38" s="17" t="s">
        <v>4</v>
      </c>
      <c r="D38" s="18"/>
      <c r="E38" s="18"/>
      <c r="F38" s="18"/>
      <c r="G38" s="18"/>
      <c r="H38" s="18"/>
      <c r="I38" s="18"/>
      <c r="J38" s="18"/>
      <c r="K38" s="19"/>
      <c r="L38" s="19"/>
      <c r="M38" s="19"/>
      <c r="N38" s="20">
        <f>合算!N38+交通災害!N38-4600000</f>
        <v>2801161680</v>
      </c>
      <c r="O38" s="35"/>
      <c r="P38" s="15"/>
    </row>
    <row r="39" spans="1:16" x14ac:dyDescent="0.2">
      <c r="A39" s="7" t="s">
        <v>50</v>
      </c>
      <c r="C39" s="11"/>
      <c r="D39" s="12" t="s">
        <v>51</v>
      </c>
      <c r="E39" s="12"/>
      <c r="F39" s="13"/>
      <c r="G39" s="12"/>
      <c r="H39" s="12"/>
      <c r="I39" s="12"/>
      <c r="J39" s="12"/>
      <c r="K39" s="13"/>
      <c r="L39" s="13"/>
      <c r="M39" s="13"/>
      <c r="N39" s="14">
        <f>合算!N39+交通災害!N39</f>
        <v>0</v>
      </c>
      <c r="O39" s="34"/>
      <c r="P39" s="15"/>
    </row>
    <row r="40" spans="1:16" x14ac:dyDescent="0.2">
      <c r="A40" s="7" t="s">
        <v>52</v>
      </c>
      <c r="C40" s="11"/>
      <c r="D40" s="12"/>
      <c r="E40" s="13" t="s">
        <v>53</v>
      </c>
      <c r="F40" s="13"/>
      <c r="G40" s="12"/>
      <c r="H40" s="12"/>
      <c r="I40" s="12"/>
      <c r="J40" s="12"/>
      <c r="K40" s="13"/>
      <c r="L40" s="13"/>
      <c r="M40" s="13"/>
      <c r="N40" s="14">
        <f>合算!N40+交通災害!N40</f>
        <v>0</v>
      </c>
      <c r="O40" s="34"/>
      <c r="P40" s="15"/>
    </row>
    <row r="41" spans="1:16" x14ac:dyDescent="0.2">
      <c r="A41" s="7" t="s">
        <v>54</v>
      </c>
      <c r="C41" s="11"/>
      <c r="D41" s="12"/>
      <c r="E41" s="13" t="s">
        <v>55</v>
      </c>
      <c r="F41" s="13"/>
      <c r="G41" s="12"/>
      <c r="H41" s="12"/>
      <c r="I41" s="12"/>
      <c r="J41" s="12"/>
      <c r="K41" s="13"/>
      <c r="L41" s="13"/>
      <c r="M41" s="13"/>
      <c r="N41" s="14">
        <f>合算!N41+交通災害!N41</f>
        <v>0</v>
      </c>
      <c r="O41" s="34"/>
      <c r="P41" s="15"/>
    </row>
    <row r="42" spans="1:16" x14ac:dyDescent="0.2">
      <c r="A42" s="7" t="s">
        <v>56</v>
      </c>
      <c r="C42" s="11"/>
      <c r="D42" s="12"/>
      <c r="E42" s="13" t="s">
        <v>57</v>
      </c>
      <c r="F42" s="13"/>
      <c r="G42" s="12"/>
      <c r="H42" s="13"/>
      <c r="I42" s="12"/>
      <c r="J42" s="12"/>
      <c r="K42" s="13"/>
      <c r="L42" s="13"/>
      <c r="M42" s="13"/>
      <c r="N42" s="14">
        <f>合算!N42+交通災害!N42</f>
        <v>0</v>
      </c>
      <c r="O42" s="34"/>
      <c r="P42" s="15"/>
    </row>
    <row r="43" spans="1:16" x14ac:dyDescent="0.2">
      <c r="A43" s="7" t="s">
        <v>58</v>
      </c>
      <c r="C43" s="11"/>
      <c r="D43" s="12"/>
      <c r="E43" s="12" t="s">
        <v>59</v>
      </c>
      <c r="F43" s="12"/>
      <c r="G43" s="12"/>
      <c r="H43" s="12"/>
      <c r="I43" s="12"/>
      <c r="J43" s="12"/>
      <c r="K43" s="13"/>
      <c r="L43" s="13"/>
      <c r="M43" s="13"/>
      <c r="N43" s="14">
        <f>合算!N43+交通災害!N43</f>
        <v>0</v>
      </c>
      <c r="O43" s="34"/>
      <c r="P43" s="15"/>
    </row>
    <row r="44" spans="1:16" x14ac:dyDescent="0.2">
      <c r="A44" s="7" t="s">
        <v>60</v>
      </c>
      <c r="C44" s="11"/>
      <c r="D44" s="12"/>
      <c r="E44" s="12" t="s">
        <v>2</v>
      </c>
      <c r="F44" s="12"/>
      <c r="G44" s="12"/>
      <c r="H44" s="12"/>
      <c r="I44" s="12"/>
      <c r="J44" s="12"/>
      <c r="K44" s="13"/>
      <c r="L44" s="13"/>
      <c r="M44" s="13"/>
      <c r="N44" s="14">
        <f>合算!N44+交通災害!N44</f>
        <v>0</v>
      </c>
      <c r="O44" s="34"/>
      <c r="P44" s="15"/>
    </row>
    <row r="45" spans="1:16" x14ac:dyDescent="0.2">
      <c r="A45" s="7" t="s">
        <v>61</v>
      </c>
      <c r="C45" s="11"/>
      <c r="D45" s="12" t="s">
        <v>62</v>
      </c>
      <c r="E45" s="12"/>
      <c r="F45" s="12"/>
      <c r="G45" s="12"/>
      <c r="H45" s="12"/>
      <c r="I45" s="12"/>
      <c r="J45" s="12"/>
      <c r="K45" s="16"/>
      <c r="L45" s="16"/>
      <c r="M45" s="16"/>
      <c r="N45" s="14">
        <f>合算!N45+交通災害!N45</f>
        <v>0</v>
      </c>
      <c r="O45" s="34"/>
      <c r="P45" s="15"/>
    </row>
    <row r="46" spans="1:16" x14ac:dyDescent="0.2">
      <c r="A46" s="7" t="s">
        <v>63</v>
      </c>
      <c r="C46" s="11"/>
      <c r="D46" s="12"/>
      <c r="E46" s="12" t="s">
        <v>64</v>
      </c>
      <c r="F46" s="12"/>
      <c r="G46" s="12"/>
      <c r="H46" s="12"/>
      <c r="I46" s="12"/>
      <c r="J46" s="12"/>
      <c r="K46" s="16"/>
      <c r="L46" s="16"/>
      <c r="M46" s="16"/>
      <c r="N46" s="14">
        <f>合算!N46+交通災害!N46</f>
        <v>0</v>
      </c>
      <c r="O46" s="34"/>
      <c r="P46" s="15"/>
    </row>
    <row r="47" spans="1:16" ht="13.5" thickBot="1" x14ac:dyDescent="0.25">
      <c r="A47" s="7" t="s">
        <v>65</v>
      </c>
      <c r="C47" s="11"/>
      <c r="D47" s="12"/>
      <c r="E47" s="12" t="s">
        <v>2</v>
      </c>
      <c r="F47" s="12"/>
      <c r="G47" s="12"/>
      <c r="H47" s="12"/>
      <c r="I47" s="12"/>
      <c r="J47" s="12"/>
      <c r="K47" s="16"/>
      <c r="L47" s="16"/>
      <c r="M47" s="16"/>
      <c r="N47" s="14">
        <f>合算!N47+交通災害!N47</f>
        <v>0</v>
      </c>
      <c r="O47" s="34"/>
      <c r="P47" s="15"/>
    </row>
    <row r="48" spans="1:16" ht="13.5" thickBot="1" x14ac:dyDescent="0.25">
      <c r="A48" s="7" t="s">
        <v>48</v>
      </c>
      <c r="C48" s="21" t="s">
        <v>49</v>
      </c>
      <c r="D48" s="22"/>
      <c r="E48" s="22"/>
      <c r="F48" s="22"/>
      <c r="G48" s="22"/>
      <c r="H48" s="22"/>
      <c r="I48" s="22"/>
      <c r="J48" s="22"/>
      <c r="K48" s="23"/>
      <c r="L48" s="23"/>
      <c r="M48" s="23"/>
      <c r="N48" s="24">
        <f>合算!N48+交通災害!N48-4600000</f>
        <v>2801161680</v>
      </c>
      <c r="O48" s="36"/>
      <c r="P48" s="15"/>
    </row>
    <row r="49" spans="1:12" s="26" customFormat="1" ht="3.75" customHeight="1" x14ac:dyDescent="0.2">
      <c r="A49" s="25"/>
      <c r="C49" s="27"/>
      <c r="D49" s="27"/>
      <c r="E49" s="28"/>
      <c r="F49" s="28"/>
      <c r="G49" s="28"/>
      <c r="H49" s="28"/>
      <c r="I49" s="28"/>
      <c r="J49" s="29"/>
      <c r="K49" s="29"/>
      <c r="L49" s="29"/>
    </row>
    <row r="50" spans="1:12" s="26" customFormat="1" ht="15.65" customHeight="1" x14ac:dyDescent="0.2">
      <c r="A50" s="25"/>
      <c r="C50" s="30"/>
      <c r="D50" s="30"/>
      <c r="E50" s="31"/>
      <c r="F50" s="31"/>
      <c r="G50" s="31"/>
      <c r="H50" s="31"/>
      <c r="I50" s="31"/>
      <c r="J50" s="32"/>
      <c r="K50" s="32"/>
      <c r="L50" s="32"/>
    </row>
  </sheetData>
  <mergeCells count="5">
    <mergeCell ref="C9:O9"/>
    <mergeCell ref="C10:O10"/>
    <mergeCell ref="C11:O11"/>
    <mergeCell ref="C13:M13"/>
    <mergeCell ref="N13:O13"/>
  </mergeCells>
  <phoneticPr fontId="9"/>
  <pageMargins left="0.7" right="0.7" top="0.39370078740157477" bottom="0.39370078740157477" header="0.51181102362204722" footer="0.51181102362204722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0"/>
  <sheetViews>
    <sheetView topLeftCell="B22" zoomScale="85" zoomScaleNormal="85" zoomScaleSheetLayoutView="100" workbookViewId="0">
      <selection activeCell="N44" sqref="N44"/>
    </sheetView>
  </sheetViews>
  <sheetFormatPr defaultColWidth="9" defaultRowHeight="13" x14ac:dyDescent="0.2"/>
  <cols>
    <col min="1" max="1" width="0" style="7" hidden="1" customWidth="1"/>
    <col min="2" max="2" width="0.6328125" style="3" customWidth="1"/>
    <col min="3" max="3" width="1.1796875" style="33" customWidth="1"/>
    <col min="4" max="12" width="2.08984375" style="33" customWidth="1"/>
    <col min="13" max="13" width="18.36328125" style="33" customWidth="1"/>
    <col min="14" max="14" width="21.6328125" style="33" bestFit="1" customWidth="1"/>
    <col min="15" max="15" width="2.453125" style="33" customWidth="1"/>
    <col min="16" max="16" width="0.6328125" style="33" customWidth="1"/>
    <col min="17" max="17" width="9" style="3"/>
    <col min="18" max="18" width="0" style="3" hidden="1" customWidth="1"/>
    <col min="19" max="16384" width="9" style="3"/>
  </cols>
  <sheetData>
    <row r="1" spans="1:16" x14ac:dyDescent="0.2">
      <c r="C1" s="33" t="s">
        <v>68</v>
      </c>
    </row>
    <row r="2" spans="1:16" x14ac:dyDescent="0.2">
      <c r="C2" s="4" t="s">
        <v>85</v>
      </c>
    </row>
    <row r="3" spans="1:16" x14ac:dyDescent="0.2">
      <c r="C3" s="33" t="s">
        <v>69</v>
      </c>
    </row>
    <row r="4" spans="1:16" x14ac:dyDescent="0.2">
      <c r="C4" s="33" t="s">
        <v>80</v>
      </c>
    </row>
    <row r="5" spans="1:16" x14ac:dyDescent="0.2">
      <c r="C5" s="39" t="s">
        <v>82</v>
      </c>
    </row>
    <row r="6" spans="1:16" x14ac:dyDescent="0.2">
      <c r="C6" s="33" t="s">
        <v>71</v>
      </c>
    </row>
    <row r="7" spans="1:16" x14ac:dyDescent="0.2">
      <c r="C7" s="33" t="s">
        <v>72</v>
      </c>
    </row>
    <row r="8" spans="1:16" x14ac:dyDescent="0.2">
      <c r="A8" s="1"/>
      <c r="C8" s="5"/>
      <c r="D8" s="5"/>
      <c r="E8" s="5"/>
      <c r="F8" s="5"/>
      <c r="G8" s="5"/>
      <c r="H8" s="5"/>
      <c r="I8" s="5"/>
      <c r="J8" s="2"/>
      <c r="K8" s="2"/>
      <c r="L8" s="2"/>
      <c r="M8" s="2"/>
      <c r="N8" s="2"/>
      <c r="O8" s="2"/>
      <c r="P8" s="6"/>
    </row>
    <row r="9" spans="1:16" ht="23.5" x14ac:dyDescent="0.25">
      <c r="C9" s="41" t="s">
        <v>73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8"/>
    </row>
    <row r="10" spans="1:16" ht="16.5" x14ac:dyDescent="0.25">
      <c r="C10" s="42" t="s">
        <v>84</v>
      </c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8"/>
    </row>
    <row r="11" spans="1:16" ht="16.5" x14ac:dyDescent="0.25">
      <c r="C11" s="42" t="s">
        <v>83</v>
      </c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8"/>
    </row>
    <row r="12" spans="1:16" ht="17" thickBot="1" x14ac:dyDescent="0.3">
      <c r="C12" s="9"/>
      <c r="D12" s="8"/>
      <c r="E12" s="8"/>
      <c r="F12" s="8"/>
      <c r="G12" s="8"/>
      <c r="H12" s="8"/>
      <c r="I12" s="8"/>
      <c r="J12" s="8"/>
      <c r="K12" s="8"/>
      <c r="L12" s="8"/>
      <c r="M12" s="10"/>
      <c r="N12" s="8"/>
      <c r="O12" s="10" t="s">
        <v>0</v>
      </c>
      <c r="P12" s="8"/>
    </row>
    <row r="13" spans="1:16" ht="17" thickBot="1" x14ac:dyDescent="0.3">
      <c r="A13" s="7" t="s">
        <v>66</v>
      </c>
      <c r="C13" s="43" t="s">
        <v>1</v>
      </c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5" t="s">
        <v>67</v>
      </c>
      <c r="O13" s="46"/>
      <c r="P13" s="8"/>
    </row>
    <row r="14" spans="1:16" x14ac:dyDescent="0.2">
      <c r="A14" s="7" t="s">
        <v>5</v>
      </c>
      <c r="C14" s="11"/>
      <c r="D14" s="12" t="s">
        <v>6</v>
      </c>
      <c r="E14" s="12"/>
      <c r="F14" s="13"/>
      <c r="G14" s="12"/>
      <c r="H14" s="12"/>
      <c r="I14" s="12"/>
      <c r="J14" s="12"/>
      <c r="K14" s="13"/>
      <c r="L14" s="13"/>
      <c r="M14" s="13"/>
      <c r="N14" s="14">
        <v>19784714</v>
      </c>
      <c r="O14" s="34"/>
      <c r="P14" s="15"/>
    </row>
    <row r="15" spans="1:16" x14ac:dyDescent="0.2">
      <c r="A15" s="7" t="s">
        <v>7</v>
      </c>
      <c r="C15" s="11"/>
      <c r="D15" s="12"/>
      <c r="E15" s="12" t="s">
        <v>8</v>
      </c>
      <c r="F15" s="12"/>
      <c r="G15" s="12"/>
      <c r="H15" s="12"/>
      <c r="I15" s="12"/>
      <c r="J15" s="12"/>
      <c r="K15" s="13"/>
      <c r="L15" s="13"/>
      <c r="M15" s="13"/>
      <c r="N15" s="14">
        <v>15184714</v>
      </c>
      <c r="O15" s="34"/>
      <c r="P15" s="15"/>
    </row>
    <row r="16" spans="1:16" x14ac:dyDescent="0.2">
      <c r="A16" s="7" t="s">
        <v>9</v>
      </c>
      <c r="C16" s="11"/>
      <c r="D16" s="12"/>
      <c r="E16" s="12"/>
      <c r="F16" s="12" t="s">
        <v>10</v>
      </c>
      <c r="G16" s="12"/>
      <c r="H16" s="12"/>
      <c r="I16" s="12"/>
      <c r="J16" s="12"/>
      <c r="K16" s="13"/>
      <c r="L16" s="13"/>
      <c r="M16" s="13"/>
      <c r="N16" s="14">
        <v>0</v>
      </c>
      <c r="O16" s="34"/>
      <c r="P16" s="15"/>
    </row>
    <row r="17" spans="1:16" x14ac:dyDescent="0.2">
      <c r="A17" s="7" t="s">
        <v>11</v>
      </c>
      <c r="C17" s="11"/>
      <c r="D17" s="12"/>
      <c r="E17" s="12"/>
      <c r="F17" s="12"/>
      <c r="G17" s="12" t="s">
        <v>12</v>
      </c>
      <c r="H17" s="12"/>
      <c r="I17" s="12"/>
      <c r="J17" s="12"/>
      <c r="K17" s="13"/>
      <c r="L17" s="13"/>
      <c r="M17" s="13"/>
      <c r="N17" s="14">
        <v>0</v>
      </c>
      <c r="O17" s="34"/>
      <c r="P17" s="15"/>
    </row>
    <row r="18" spans="1:16" x14ac:dyDescent="0.2">
      <c r="A18" s="7" t="s">
        <v>13</v>
      </c>
      <c r="C18" s="11"/>
      <c r="D18" s="12"/>
      <c r="E18" s="12"/>
      <c r="F18" s="12"/>
      <c r="G18" s="12" t="s">
        <v>14</v>
      </c>
      <c r="H18" s="12"/>
      <c r="I18" s="12"/>
      <c r="J18" s="12"/>
      <c r="K18" s="13"/>
      <c r="L18" s="13"/>
      <c r="M18" s="13"/>
      <c r="N18" s="14">
        <v>0</v>
      </c>
      <c r="O18" s="34"/>
      <c r="P18" s="15"/>
    </row>
    <row r="19" spans="1:16" x14ac:dyDescent="0.2">
      <c r="A19" s="7" t="s">
        <v>15</v>
      </c>
      <c r="C19" s="11"/>
      <c r="D19" s="12"/>
      <c r="E19" s="12"/>
      <c r="F19" s="12"/>
      <c r="G19" s="12" t="s">
        <v>16</v>
      </c>
      <c r="H19" s="12"/>
      <c r="I19" s="12"/>
      <c r="J19" s="12"/>
      <c r="K19" s="13"/>
      <c r="L19" s="13"/>
      <c r="M19" s="13"/>
      <c r="N19" s="14">
        <v>0</v>
      </c>
      <c r="O19" s="34"/>
      <c r="P19" s="15"/>
    </row>
    <row r="20" spans="1:16" x14ac:dyDescent="0.2">
      <c r="A20" s="7" t="s">
        <v>17</v>
      </c>
      <c r="C20" s="11"/>
      <c r="D20" s="12"/>
      <c r="E20" s="12"/>
      <c r="F20" s="12"/>
      <c r="G20" s="12" t="s">
        <v>2</v>
      </c>
      <c r="H20" s="12"/>
      <c r="I20" s="12"/>
      <c r="J20" s="12"/>
      <c r="K20" s="13"/>
      <c r="L20" s="13"/>
      <c r="M20" s="13"/>
      <c r="N20" s="14">
        <v>0</v>
      </c>
      <c r="O20" s="34"/>
      <c r="P20" s="15"/>
    </row>
    <row r="21" spans="1:16" x14ac:dyDescent="0.2">
      <c r="A21" s="7" t="s">
        <v>18</v>
      </c>
      <c r="C21" s="11"/>
      <c r="D21" s="12"/>
      <c r="E21" s="12"/>
      <c r="F21" s="12" t="s">
        <v>19</v>
      </c>
      <c r="G21" s="12"/>
      <c r="H21" s="12"/>
      <c r="I21" s="12"/>
      <c r="J21" s="12"/>
      <c r="K21" s="13"/>
      <c r="L21" s="13"/>
      <c r="M21" s="13"/>
      <c r="N21" s="14">
        <v>3459714</v>
      </c>
      <c r="O21" s="34"/>
      <c r="P21" s="15"/>
    </row>
    <row r="22" spans="1:16" x14ac:dyDescent="0.2">
      <c r="A22" s="7" t="s">
        <v>20</v>
      </c>
      <c r="C22" s="11"/>
      <c r="D22" s="12"/>
      <c r="E22" s="12"/>
      <c r="F22" s="12"/>
      <c r="G22" s="12" t="s">
        <v>21</v>
      </c>
      <c r="H22" s="12"/>
      <c r="I22" s="12"/>
      <c r="J22" s="12"/>
      <c r="K22" s="13"/>
      <c r="L22" s="13"/>
      <c r="M22" s="13"/>
      <c r="N22" s="14">
        <v>3459714</v>
      </c>
      <c r="O22" s="34"/>
      <c r="P22" s="15"/>
    </row>
    <row r="23" spans="1:16" x14ac:dyDescent="0.2">
      <c r="A23" s="7" t="s">
        <v>22</v>
      </c>
      <c r="C23" s="11"/>
      <c r="D23" s="12"/>
      <c r="E23" s="12"/>
      <c r="F23" s="12"/>
      <c r="G23" s="12" t="s">
        <v>23</v>
      </c>
      <c r="H23" s="12"/>
      <c r="I23" s="12"/>
      <c r="J23" s="12"/>
      <c r="K23" s="13"/>
      <c r="L23" s="13"/>
      <c r="M23" s="13"/>
      <c r="N23" s="14">
        <v>0</v>
      </c>
      <c r="O23" s="34"/>
      <c r="P23" s="15"/>
    </row>
    <row r="24" spans="1:16" x14ac:dyDescent="0.2">
      <c r="A24" s="7" t="s">
        <v>24</v>
      </c>
      <c r="C24" s="11"/>
      <c r="D24" s="12"/>
      <c r="E24" s="12"/>
      <c r="F24" s="12"/>
      <c r="G24" s="12" t="s">
        <v>25</v>
      </c>
      <c r="H24" s="12"/>
      <c r="I24" s="12"/>
      <c r="J24" s="12"/>
      <c r="K24" s="13"/>
      <c r="L24" s="13"/>
      <c r="M24" s="13"/>
      <c r="N24" s="14">
        <v>0</v>
      </c>
      <c r="O24" s="34"/>
      <c r="P24" s="15"/>
    </row>
    <row r="25" spans="1:16" x14ac:dyDescent="0.2">
      <c r="A25" s="7" t="s">
        <v>26</v>
      </c>
      <c r="C25" s="11"/>
      <c r="D25" s="12"/>
      <c r="E25" s="12"/>
      <c r="F25" s="12"/>
      <c r="G25" s="12" t="s">
        <v>2</v>
      </c>
      <c r="H25" s="12"/>
      <c r="I25" s="12"/>
      <c r="J25" s="12"/>
      <c r="K25" s="13"/>
      <c r="L25" s="13"/>
      <c r="M25" s="13"/>
      <c r="N25" s="14">
        <v>0</v>
      </c>
      <c r="O25" s="34"/>
      <c r="P25" s="15"/>
    </row>
    <row r="26" spans="1:16" x14ac:dyDescent="0.2">
      <c r="A26" s="7" t="s">
        <v>27</v>
      </c>
      <c r="C26" s="11"/>
      <c r="D26" s="12"/>
      <c r="E26" s="12"/>
      <c r="F26" s="12" t="s">
        <v>28</v>
      </c>
      <c r="G26" s="12"/>
      <c r="H26" s="12"/>
      <c r="I26" s="12"/>
      <c r="J26" s="12"/>
      <c r="K26" s="13"/>
      <c r="L26" s="13"/>
      <c r="M26" s="13"/>
      <c r="N26" s="14">
        <v>11725000</v>
      </c>
      <c r="O26" s="34"/>
      <c r="P26" s="15"/>
    </row>
    <row r="27" spans="1:16" x14ac:dyDescent="0.2">
      <c r="A27" s="7" t="s">
        <v>29</v>
      </c>
      <c r="C27" s="11"/>
      <c r="D27" s="12"/>
      <c r="E27" s="12"/>
      <c r="F27" s="13"/>
      <c r="G27" s="13" t="s">
        <v>30</v>
      </c>
      <c r="H27" s="13"/>
      <c r="I27" s="12"/>
      <c r="J27" s="12"/>
      <c r="K27" s="13"/>
      <c r="L27" s="13"/>
      <c r="M27" s="13"/>
      <c r="N27" s="14">
        <v>0</v>
      </c>
      <c r="O27" s="34"/>
      <c r="P27" s="15"/>
    </row>
    <row r="28" spans="1:16" x14ac:dyDescent="0.2">
      <c r="A28" s="7" t="s">
        <v>31</v>
      </c>
      <c r="C28" s="11"/>
      <c r="D28" s="12"/>
      <c r="E28" s="12"/>
      <c r="F28" s="13"/>
      <c r="G28" s="12" t="s">
        <v>32</v>
      </c>
      <c r="H28" s="12"/>
      <c r="I28" s="12"/>
      <c r="J28" s="12"/>
      <c r="K28" s="13"/>
      <c r="L28" s="13"/>
      <c r="M28" s="13"/>
      <c r="N28" s="14">
        <v>0</v>
      </c>
      <c r="O28" s="34"/>
      <c r="P28" s="15"/>
    </row>
    <row r="29" spans="1:16" x14ac:dyDescent="0.2">
      <c r="A29" s="7" t="s">
        <v>33</v>
      </c>
      <c r="C29" s="11"/>
      <c r="D29" s="12"/>
      <c r="E29" s="12"/>
      <c r="F29" s="13"/>
      <c r="G29" s="12" t="s">
        <v>2</v>
      </c>
      <c r="H29" s="12"/>
      <c r="I29" s="12"/>
      <c r="J29" s="12"/>
      <c r="K29" s="13"/>
      <c r="L29" s="13"/>
      <c r="M29" s="13"/>
      <c r="N29" s="14">
        <v>11725000</v>
      </c>
      <c r="O29" s="34"/>
      <c r="P29" s="15"/>
    </row>
    <row r="30" spans="1:16" x14ac:dyDescent="0.2">
      <c r="A30" s="7" t="s">
        <v>34</v>
      </c>
      <c r="C30" s="11"/>
      <c r="D30" s="12"/>
      <c r="E30" s="13" t="s">
        <v>35</v>
      </c>
      <c r="F30" s="13"/>
      <c r="G30" s="12"/>
      <c r="H30" s="12"/>
      <c r="I30" s="12"/>
      <c r="J30" s="12"/>
      <c r="K30" s="13"/>
      <c r="L30" s="13"/>
      <c r="M30" s="13"/>
      <c r="N30" s="14">
        <v>4600000</v>
      </c>
      <c r="O30" s="34"/>
      <c r="P30" s="15"/>
    </row>
    <row r="31" spans="1:16" x14ac:dyDescent="0.2">
      <c r="A31" s="7" t="s">
        <v>36</v>
      </c>
      <c r="C31" s="11"/>
      <c r="D31" s="12"/>
      <c r="E31" s="12"/>
      <c r="F31" s="12" t="s">
        <v>37</v>
      </c>
      <c r="G31" s="12"/>
      <c r="H31" s="12"/>
      <c r="I31" s="12"/>
      <c r="J31" s="12"/>
      <c r="K31" s="13"/>
      <c r="L31" s="13"/>
      <c r="M31" s="13"/>
      <c r="N31" s="14">
        <v>0</v>
      </c>
      <c r="O31" s="34"/>
      <c r="P31" s="15"/>
    </row>
    <row r="32" spans="1:16" x14ac:dyDescent="0.2">
      <c r="A32" s="7" t="s">
        <v>38</v>
      </c>
      <c r="C32" s="11"/>
      <c r="D32" s="12"/>
      <c r="E32" s="12"/>
      <c r="F32" s="12" t="s">
        <v>39</v>
      </c>
      <c r="G32" s="12"/>
      <c r="H32" s="12"/>
      <c r="I32" s="12"/>
      <c r="J32" s="12"/>
      <c r="K32" s="13"/>
      <c r="L32" s="13"/>
      <c r="M32" s="13"/>
      <c r="N32" s="14">
        <v>0</v>
      </c>
      <c r="O32" s="34"/>
      <c r="P32" s="15"/>
    </row>
    <row r="33" spans="1:16" x14ac:dyDescent="0.2">
      <c r="A33" s="7" t="s">
        <v>40</v>
      </c>
      <c r="C33" s="11"/>
      <c r="D33" s="12"/>
      <c r="E33" s="12"/>
      <c r="F33" s="12" t="s">
        <v>41</v>
      </c>
      <c r="G33" s="12"/>
      <c r="H33" s="12"/>
      <c r="I33" s="12"/>
      <c r="J33" s="12"/>
      <c r="K33" s="13"/>
      <c r="L33" s="13"/>
      <c r="M33" s="13"/>
      <c r="N33" s="14">
        <v>4600000</v>
      </c>
      <c r="O33" s="34"/>
      <c r="P33" s="15"/>
    </row>
    <row r="34" spans="1:16" x14ac:dyDescent="0.2">
      <c r="A34" s="7" t="s">
        <v>42</v>
      </c>
      <c r="C34" s="11"/>
      <c r="D34" s="12"/>
      <c r="E34" s="12"/>
      <c r="F34" s="12" t="s">
        <v>2</v>
      </c>
      <c r="G34" s="12"/>
      <c r="H34" s="12"/>
      <c r="I34" s="12"/>
      <c r="J34" s="12"/>
      <c r="K34" s="13"/>
      <c r="L34" s="13"/>
      <c r="M34" s="13"/>
      <c r="N34" s="14">
        <v>0</v>
      </c>
      <c r="O34" s="34"/>
      <c r="P34" s="15"/>
    </row>
    <row r="35" spans="1:16" x14ac:dyDescent="0.2">
      <c r="A35" s="7" t="s">
        <v>43</v>
      </c>
      <c r="C35" s="11"/>
      <c r="D35" s="12" t="s">
        <v>44</v>
      </c>
      <c r="E35" s="12"/>
      <c r="F35" s="12"/>
      <c r="G35" s="12"/>
      <c r="H35" s="12"/>
      <c r="I35" s="12"/>
      <c r="J35" s="12"/>
      <c r="K35" s="13"/>
      <c r="L35" s="13"/>
      <c r="M35" s="13"/>
      <c r="N35" s="14">
        <v>22262224</v>
      </c>
      <c r="O35" s="34"/>
      <c r="P35" s="15"/>
    </row>
    <row r="36" spans="1:16" x14ac:dyDescent="0.2">
      <c r="A36" s="7" t="s">
        <v>45</v>
      </c>
      <c r="C36" s="11"/>
      <c r="D36" s="12"/>
      <c r="E36" s="12" t="s">
        <v>46</v>
      </c>
      <c r="F36" s="12"/>
      <c r="G36" s="12"/>
      <c r="H36" s="12"/>
      <c r="I36" s="12"/>
      <c r="J36" s="12"/>
      <c r="K36" s="16"/>
      <c r="L36" s="16"/>
      <c r="M36" s="16"/>
      <c r="N36" s="14">
        <v>0</v>
      </c>
      <c r="O36" s="34"/>
      <c r="P36" s="15"/>
    </row>
    <row r="37" spans="1:16" x14ac:dyDescent="0.2">
      <c r="A37" s="7" t="s">
        <v>47</v>
      </c>
      <c r="C37" s="11"/>
      <c r="D37" s="12"/>
      <c r="E37" s="12" t="s">
        <v>2</v>
      </c>
      <c r="F37" s="12"/>
      <c r="G37" s="13"/>
      <c r="H37" s="12"/>
      <c r="I37" s="12"/>
      <c r="J37" s="12"/>
      <c r="K37" s="16"/>
      <c r="L37" s="16"/>
      <c r="M37" s="16"/>
      <c r="N37" s="14">
        <v>22262224</v>
      </c>
      <c r="O37" s="34"/>
      <c r="P37" s="15"/>
    </row>
    <row r="38" spans="1:16" x14ac:dyDescent="0.2">
      <c r="A38" s="7" t="s">
        <v>3</v>
      </c>
      <c r="C38" s="17" t="s">
        <v>4</v>
      </c>
      <c r="D38" s="18"/>
      <c r="E38" s="18"/>
      <c r="F38" s="18"/>
      <c r="G38" s="18"/>
      <c r="H38" s="18"/>
      <c r="I38" s="18"/>
      <c r="J38" s="18"/>
      <c r="K38" s="19"/>
      <c r="L38" s="19"/>
      <c r="M38" s="19"/>
      <c r="N38" s="20">
        <v>-2477510</v>
      </c>
      <c r="O38" s="35"/>
      <c r="P38" s="15"/>
    </row>
    <row r="39" spans="1:16" x14ac:dyDescent="0.2">
      <c r="A39" s="7" t="s">
        <v>50</v>
      </c>
      <c r="C39" s="11"/>
      <c r="D39" s="12" t="s">
        <v>51</v>
      </c>
      <c r="E39" s="12"/>
      <c r="F39" s="13"/>
      <c r="G39" s="12"/>
      <c r="H39" s="12"/>
      <c r="I39" s="12"/>
      <c r="J39" s="12"/>
      <c r="K39" s="13"/>
      <c r="L39" s="13"/>
      <c r="M39" s="13"/>
      <c r="N39" s="14">
        <v>0</v>
      </c>
      <c r="O39" s="34"/>
      <c r="P39" s="15"/>
    </row>
    <row r="40" spans="1:16" x14ac:dyDescent="0.2">
      <c r="A40" s="7" t="s">
        <v>52</v>
      </c>
      <c r="C40" s="11"/>
      <c r="D40" s="12"/>
      <c r="E40" s="13" t="s">
        <v>53</v>
      </c>
      <c r="F40" s="13"/>
      <c r="G40" s="12"/>
      <c r="H40" s="12"/>
      <c r="I40" s="12"/>
      <c r="J40" s="12"/>
      <c r="K40" s="13"/>
      <c r="L40" s="13"/>
      <c r="M40" s="13"/>
      <c r="N40" s="14">
        <v>0</v>
      </c>
      <c r="O40" s="34"/>
      <c r="P40" s="15"/>
    </row>
    <row r="41" spans="1:16" x14ac:dyDescent="0.2">
      <c r="A41" s="7" t="s">
        <v>54</v>
      </c>
      <c r="C41" s="11"/>
      <c r="D41" s="12"/>
      <c r="E41" s="13" t="s">
        <v>55</v>
      </c>
      <c r="F41" s="13"/>
      <c r="G41" s="12"/>
      <c r="H41" s="12"/>
      <c r="I41" s="12"/>
      <c r="J41" s="12"/>
      <c r="K41" s="13"/>
      <c r="L41" s="13"/>
      <c r="M41" s="13"/>
      <c r="N41" s="14">
        <v>0</v>
      </c>
      <c r="O41" s="34"/>
      <c r="P41" s="15"/>
    </row>
    <row r="42" spans="1:16" x14ac:dyDescent="0.2">
      <c r="A42" s="7" t="s">
        <v>56</v>
      </c>
      <c r="C42" s="11"/>
      <c r="D42" s="12"/>
      <c r="E42" s="13" t="s">
        <v>57</v>
      </c>
      <c r="F42" s="13"/>
      <c r="G42" s="12"/>
      <c r="H42" s="13"/>
      <c r="I42" s="12"/>
      <c r="J42" s="12"/>
      <c r="K42" s="13"/>
      <c r="L42" s="13"/>
      <c r="M42" s="13"/>
      <c r="N42" s="14">
        <v>0</v>
      </c>
      <c r="O42" s="34"/>
      <c r="P42" s="15"/>
    </row>
    <row r="43" spans="1:16" x14ac:dyDescent="0.2">
      <c r="A43" s="7" t="s">
        <v>58</v>
      </c>
      <c r="C43" s="11"/>
      <c r="D43" s="12"/>
      <c r="E43" s="12" t="s">
        <v>59</v>
      </c>
      <c r="F43" s="12"/>
      <c r="G43" s="12"/>
      <c r="H43" s="12"/>
      <c r="I43" s="12"/>
      <c r="J43" s="12"/>
      <c r="K43" s="13"/>
      <c r="L43" s="13"/>
      <c r="M43" s="13"/>
      <c r="N43" s="14">
        <v>0</v>
      </c>
      <c r="O43" s="34"/>
      <c r="P43" s="15"/>
    </row>
    <row r="44" spans="1:16" x14ac:dyDescent="0.2">
      <c r="A44" s="7" t="s">
        <v>60</v>
      </c>
      <c r="C44" s="11"/>
      <c r="D44" s="12"/>
      <c r="E44" s="12" t="s">
        <v>2</v>
      </c>
      <c r="F44" s="12"/>
      <c r="G44" s="12"/>
      <c r="H44" s="12"/>
      <c r="I44" s="12"/>
      <c r="J44" s="12"/>
      <c r="K44" s="13"/>
      <c r="L44" s="13"/>
      <c r="M44" s="13"/>
      <c r="N44" s="14">
        <v>0</v>
      </c>
      <c r="O44" s="34"/>
      <c r="P44" s="15"/>
    </row>
    <row r="45" spans="1:16" x14ac:dyDescent="0.2">
      <c r="A45" s="7" t="s">
        <v>61</v>
      </c>
      <c r="C45" s="11"/>
      <c r="D45" s="12" t="s">
        <v>62</v>
      </c>
      <c r="E45" s="12"/>
      <c r="F45" s="12"/>
      <c r="G45" s="12"/>
      <c r="H45" s="12"/>
      <c r="I45" s="12"/>
      <c r="J45" s="12"/>
      <c r="K45" s="16"/>
      <c r="L45" s="16"/>
      <c r="M45" s="16"/>
      <c r="N45" s="14">
        <v>0</v>
      </c>
      <c r="O45" s="34"/>
      <c r="P45" s="15"/>
    </row>
    <row r="46" spans="1:16" x14ac:dyDescent="0.2">
      <c r="A46" s="7" t="s">
        <v>63</v>
      </c>
      <c r="C46" s="11"/>
      <c r="D46" s="12"/>
      <c r="E46" s="12" t="s">
        <v>64</v>
      </c>
      <c r="F46" s="12"/>
      <c r="G46" s="12"/>
      <c r="H46" s="12"/>
      <c r="I46" s="12"/>
      <c r="J46" s="12"/>
      <c r="K46" s="16"/>
      <c r="L46" s="16"/>
      <c r="M46" s="16"/>
      <c r="N46" s="14">
        <v>0</v>
      </c>
      <c r="O46" s="34"/>
      <c r="P46" s="15"/>
    </row>
    <row r="47" spans="1:16" ht="13.5" thickBot="1" x14ac:dyDescent="0.25">
      <c r="A47" s="7" t="s">
        <v>65</v>
      </c>
      <c r="C47" s="11"/>
      <c r="D47" s="12"/>
      <c r="E47" s="12" t="s">
        <v>2</v>
      </c>
      <c r="F47" s="12"/>
      <c r="G47" s="12"/>
      <c r="H47" s="12"/>
      <c r="I47" s="12"/>
      <c r="J47" s="12"/>
      <c r="K47" s="16"/>
      <c r="L47" s="16"/>
      <c r="M47" s="16"/>
      <c r="N47" s="14">
        <v>0</v>
      </c>
      <c r="O47" s="34"/>
      <c r="P47" s="15"/>
    </row>
    <row r="48" spans="1:16" ht="13.5" thickBot="1" x14ac:dyDescent="0.25">
      <c r="A48" s="7" t="s">
        <v>48</v>
      </c>
      <c r="C48" s="21" t="s">
        <v>49</v>
      </c>
      <c r="D48" s="22"/>
      <c r="E48" s="22"/>
      <c r="F48" s="22"/>
      <c r="G48" s="22"/>
      <c r="H48" s="22"/>
      <c r="I48" s="22"/>
      <c r="J48" s="22"/>
      <c r="K48" s="23"/>
      <c r="L48" s="23"/>
      <c r="M48" s="23"/>
      <c r="N48" s="24">
        <v>-2477510</v>
      </c>
      <c r="O48" s="36"/>
      <c r="P48" s="15"/>
    </row>
    <row r="49" spans="1:12" s="26" customFormat="1" ht="3.75" customHeight="1" x14ac:dyDescent="0.2">
      <c r="A49" s="25"/>
      <c r="C49" s="27"/>
      <c r="D49" s="27"/>
      <c r="E49" s="28"/>
      <c r="F49" s="28"/>
      <c r="G49" s="28"/>
      <c r="H49" s="28"/>
      <c r="I49" s="28"/>
      <c r="J49" s="29"/>
      <c r="K49" s="29"/>
      <c r="L49" s="29"/>
    </row>
    <row r="50" spans="1:12" s="26" customFormat="1" ht="15.65" customHeight="1" x14ac:dyDescent="0.2">
      <c r="A50" s="25"/>
      <c r="C50" s="30"/>
      <c r="D50" s="30"/>
      <c r="E50" s="31"/>
      <c r="F50" s="31"/>
      <c r="G50" s="31"/>
      <c r="H50" s="31"/>
      <c r="I50" s="31"/>
      <c r="J50" s="32"/>
      <c r="K50" s="32"/>
      <c r="L50" s="32"/>
    </row>
  </sheetData>
  <mergeCells count="5">
    <mergeCell ref="C9:O9"/>
    <mergeCell ref="C10:O10"/>
    <mergeCell ref="C11:O11"/>
    <mergeCell ref="C13:M13"/>
    <mergeCell ref="N13:O13"/>
  </mergeCells>
  <phoneticPr fontId="9"/>
  <pageMargins left="0.7" right="0.7" top="0.39370078740157477" bottom="0.39370078740157477" header="0.51181102362204722" footer="0.51181102362204722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50"/>
  <sheetViews>
    <sheetView topLeftCell="B1" zoomScale="85" zoomScaleNormal="85" zoomScaleSheetLayoutView="100" workbookViewId="0">
      <selection activeCell="B2" sqref="A2:XFD2"/>
    </sheetView>
  </sheetViews>
  <sheetFormatPr defaultColWidth="9" defaultRowHeight="13" x14ac:dyDescent="0.2"/>
  <cols>
    <col min="1" max="1" width="0" style="7" hidden="1" customWidth="1"/>
    <col min="2" max="2" width="0.6328125" style="3" customWidth="1"/>
    <col min="3" max="3" width="1.1796875" style="33" customWidth="1"/>
    <col min="4" max="12" width="2.08984375" style="33" customWidth="1"/>
    <col min="13" max="13" width="18.36328125" style="33" customWidth="1"/>
    <col min="14" max="14" width="21.6328125" style="33" bestFit="1" customWidth="1"/>
    <col min="15" max="15" width="2.453125" style="33" customWidth="1"/>
    <col min="16" max="16" width="0.6328125" style="33" customWidth="1"/>
    <col min="17" max="17" width="9" style="3"/>
    <col min="18" max="18" width="0" style="3" hidden="1" customWidth="1"/>
    <col min="19" max="16384" width="9" style="3"/>
  </cols>
  <sheetData>
    <row r="1" spans="1:16" x14ac:dyDescent="0.2">
      <c r="C1" s="4" t="s">
        <v>68</v>
      </c>
    </row>
    <row r="2" spans="1:16" x14ac:dyDescent="0.2">
      <c r="C2" s="4" t="s">
        <v>85</v>
      </c>
    </row>
    <row r="3" spans="1:16" x14ac:dyDescent="0.2">
      <c r="C3" s="4" t="s">
        <v>69</v>
      </c>
    </row>
    <row r="4" spans="1:16" x14ac:dyDescent="0.2">
      <c r="C4" s="4" t="s">
        <v>78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6" x14ac:dyDescent="0.2">
      <c r="C5" s="4" t="s">
        <v>70</v>
      </c>
    </row>
    <row r="6" spans="1:16" x14ac:dyDescent="0.2">
      <c r="C6" s="4" t="s">
        <v>71</v>
      </c>
    </row>
    <row r="7" spans="1:16" x14ac:dyDescent="0.2">
      <c r="C7" s="4" t="s">
        <v>72</v>
      </c>
    </row>
    <row r="8" spans="1:16" x14ac:dyDescent="0.2">
      <c r="A8" s="1"/>
      <c r="C8" s="5"/>
      <c r="D8" s="5"/>
      <c r="E8" s="5"/>
      <c r="F8" s="5"/>
      <c r="G8" s="5"/>
      <c r="H8" s="5"/>
      <c r="I8" s="5"/>
      <c r="J8" s="2"/>
      <c r="K8" s="2"/>
      <c r="L8" s="2"/>
      <c r="M8" s="2"/>
      <c r="N8" s="2"/>
      <c r="O8" s="2"/>
      <c r="P8" s="6"/>
    </row>
    <row r="9" spans="1:16" ht="23.5" x14ac:dyDescent="0.25">
      <c r="C9" s="41" t="s">
        <v>73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8"/>
    </row>
    <row r="10" spans="1:16" ht="16.5" x14ac:dyDescent="0.25">
      <c r="C10" s="42" t="s">
        <v>84</v>
      </c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8"/>
    </row>
    <row r="11" spans="1:16" ht="16.5" x14ac:dyDescent="0.25">
      <c r="C11" s="42" t="s">
        <v>83</v>
      </c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8"/>
    </row>
    <row r="12" spans="1:16" ht="17" thickBot="1" x14ac:dyDescent="0.3">
      <c r="C12" s="9"/>
      <c r="D12" s="8"/>
      <c r="E12" s="8"/>
      <c r="F12" s="8"/>
      <c r="G12" s="8"/>
      <c r="H12" s="8"/>
      <c r="I12" s="8"/>
      <c r="J12" s="8"/>
      <c r="K12" s="8"/>
      <c r="L12" s="8"/>
      <c r="M12" s="10"/>
      <c r="N12" s="8"/>
      <c r="O12" s="10" t="s">
        <v>0</v>
      </c>
      <c r="P12" s="8"/>
    </row>
    <row r="13" spans="1:16" ht="17" thickBot="1" x14ac:dyDescent="0.3">
      <c r="A13" s="7" t="s">
        <v>66</v>
      </c>
      <c r="C13" s="43" t="s">
        <v>1</v>
      </c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5" t="s">
        <v>67</v>
      </c>
      <c r="O13" s="46"/>
      <c r="P13" s="8"/>
    </row>
    <row r="14" spans="1:16" x14ac:dyDescent="0.2">
      <c r="A14" s="7" t="s">
        <v>5</v>
      </c>
      <c r="C14" s="11"/>
      <c r="D14" s="12" t="s">
        <v>6</v>
      </c>
      <c r="E14" s="12"/>
      <c r="F14" s="13"/>
      <c r="G14" s="12"/>
      <c r="H14" s="12"/>
      <c r="I14" s="12"/>
      <c r="J14" s="12"/>
      <c r="K14" s="13"/>
      <c r="L14" s="13"/>
      <c r="M14" s="13"/>
      <c r="N14" s="14">
        <f>退職!N14+会館!N14+非常勤!N14+消防!N14+共通!N14</f>
        <v>2865134072</v>
      </c>
      <c r="O14" s="34"/>
      <c r="P14" s="15"/>
    </row>
    <row r="15" spans="1:16" x14ac:dyDescent="0.2">
      <c r="A15" s="7" t="s">
        <v>7</v>
      </c>
      <c r="C15" s="11"/>
      <c r="D15" s="12"/>
      <c r="E15" s="12" t="s">
        <v>8</v>
      </c>
      <c r="F15" s="12"/>
      <c r="G15" s="12"/>
      <c r="H15" s="12"/>
      <c r="I15" s="12"/>
      <c r="J15" s="12"/>
      <c r="K15" s="13"/>
      <c r="L15" s="13"/>
      <c r="M15" s="13"/>
      <c r="N15" s="14">
        <f>退職!N15+会館!N15+非常勤!N15+消防!N15+共通!N15</f>
        <v>2850175073</v>
      </c>
      <c r="O15" s="34"/>
      <c r="P15" s="15"/>
    </row>
    <row r="16" spans="1:16" x14ac:dyDescent="0.2">
      <c r="A16" s="7" t="s">
        <v>9</v>
      </c>
      <c r="C16" s="11"/>
      <c r="D16" s="12"/>
      <c r="E16" s="12"/>
      <c r="F16" s="12" t="s">
        <v>10</v>
      </c>
      <c r="G16" s="12"/>
      <c r="H16" s="12"/>
      <c r="I16" s="12"/>
      <c r="J16" s="12"/>
      <c r="K16" s="13"/>
      <c r="L16" s="13"/>
      <c r="M16" s="13"/>
      <c r="N16" s="14">
        <f>退職!N16+会館!N16+非常勤!N16+消防!N16+共通!N16</f>
        <v>2835991863</v>
      </c>
      <c r="O16" s="34"/>
      <c r="P16" s="15"/>
    </row>
    <row r="17" spans="1:16" x14ac:dyDescent="0.2">
      <c r="A17" s="7" t="s">
        <v>11</v>
      </c>
      <c r="C17" s="11"/>
      <c r="D17" s="12"/>
      <c r="E17" s="12"/>
      <c r="F17" s="12"/>
      <c r="G17" s="12" t="s">
        <v>12</v>
      </c>
      <c r="H17" s="12"/>
      <c r="I17" s="12"/>
      <c r="J17" s="12"/>
      <c r="K17" s="13"/>
      <c r="L17" s="13"/>
      <c r="M17" s="13"/>
      <c r="N17" s="14">
        <f>退職!N17+会館!N17+非常勤!N17+消防!N17+共通!N17</f>
        <v>80028361</v>
      </c>
      <c r="O17" s="34"/>
      <c r="P17" s="15"/>
    </row>
    <row r="18" spans="1:16" x14ac:dyDescent="0.2">
      <c r="A18" s="7" t="s">
        <v>13</v>
      </c>
      <c r="C18" s="11"/>
      <c r="D18" s="12"/>
      <c r="E18" s="12"/>
      <c r="F18" s="12"/>
      <c r="G18" s="12" t="s">
        <v>14</v>
      </c>
      <c r="H18" s="12"/>
      <c r="I18" s="12"/>
      <c r="J18" s="12"/>
      <c r="K18" s="13"/>
      <c r="L18" s="13"/>
      <c r="M18" s="13"/>
      <c r="N18" s="14">
        <f>退職!N18+会館!N18+非常勤!N18+消防!N18+共通!N18</f>
        <v>4385988</v>
      </c>
      <c r="O18" s="34"/>
      <c r="P18" s="15"/>
    </row>
    <row r="19" spans="1:16" x14ac:dyDescent="0.2">
      <c r="A19" s="7" t="s">
        <v>15</v>
      </c>
      <c r="C19" s="11"/>
      <c r="D19" s="12"/>
      <c r="E19" s="12"/>
      <c r="F19" s="12"/>
      <c r="G19" s="12" t="s">
        <v>16</v>
      </c>
      <c r="H19" s="12"/>
      <c r="I19" s="12"/>
      <c r="J19" s="12"/>
      <c r="K19" s="13"/>
      <c r="L19" s="13"/>
      <c r="M19" s="13"/>
      <c r="N19" s="14">
        <f>退職!N19+会館!N19+非常勤!N19+消防!N19+共通!N19</f>
        <v>2740913985</v>
      </c>
      <c r="O19" s="34"/>
      <c r="P19" s="15"/>
    </row>
    <row r="20" spans="1:16" x14ac:dyDescent="0.2">
      <c r="A20" s="7" t="s">
        <v>17</v>
      </c>
      <c r="C20" s="11"/>
      <c r="D20" s="12"/>
      <c r="E20" s="12"/>
      <c r="F20" s="12"/>
      <c r="G20" s="12" t="s">
        <v>2</v>
      </c>
      <c r="H20" s="12"/>
      <c r="I20" s="12"/>
      <c r="J20" s="12"/>
      <c r="K20" s="13"/>
      <c r="L20" s="13"/>
      <c r="M20" s="13"/>
      <c r="N20" s="37">
        <f>退職!N20+会館!N20+非常勤!N20+消防!N20+共通!N20</f>
        <v>10663529</v>
      </c>
      <c r="O20" s="34"/>
      <c r="P20" s="15"/>
    </row>
    <row r="21" spans="1:16" x14ac:dyDescent="0.2">
      <c r="A21" s="7" t="s">
        <v>18</v>
      </c>
      <c r="C21" s="11"/>
      <c r="D21" s="12"/>
      <c r="E21" s="12"/>
      <c r="F21" s="12" t="s">
        <v>19</v>
      </c>
      <c r="G21" s="12"/>
      <c r="H21" s="12"/>
      <c r="I21" s="12"/>
      <c r="J21" s="12"/>
      <c r="K21" s="13"/>
      <c r="L21" s="13"/>
      <c r="M21" s="13"/>
      <c r="N21" s="14">
        <f>退職!N21+会館!N21+非常勤!N21+消防!N21+共通!N21</f>
        <v>14135374</v>
      </c>
      <c r="O21" s="34"/>
      <c r="P21" s="15"/>
    </row>
    <row r="22" spans="1:16" x14ac:dyDescent="0.2">
      <c r="A22" s="7" t="s">
        <v>20</v>
      </c>
      <c r="C22" s="11"/>
      <c r="D22" s="12"/>
      <c r="E22" s="12"/>
      <c r="F22" s="12"/>
      <c r="G22" s="12" t="s">
        <v>21</v>
      </c>
      <c r="H22" s="12"/>
      <c r="I22" s="12"/>
      <c r="J22" s="12"/>
      <c r="K22" s="13"/>
      <c r="L22" s="13"/>
      <c r="M22" s="13"/>
      <c r="N22" s="14">
        <f>退職!N22+会館!N22+非常勤!N22+消防!N22+共通!N22</f>
        <v>13019302</v>
      </c>
      <c r="O22" s="34"/>
      <c r="P22" s="15"/>
    </row>
    <row r="23" spans="1:16" x14ac:dyDescent="0.2">
      <c r="A23" s="7" t="s">
        <v>22</v>
      </c>
      <c r="C23" s="11"/>
      <c r="D23" s="12"/>
      <c r="E23" s="12"/>
      <c r="F23" s="12"/>
      <c r="G23" s="12" t="s">
        <v>23</v>
      </c>
      <c r="H23" s="12"/>
      <c r="I23" s="12"/>
      <c r="J23" s="12"/>
      <c r="K23" s="13"/>
      <c r="L23" s="13"/>
      <c r="M23" s="13"/>
      <c r="N23" s="14">
        <f>退職!N23+会館!N23+非常勤!N23+消防!N23+共通!N23</f>
        <v>0</v>
      </c>
      <c r="O23" s="34"/>
      <c r="P23" s="15"/>
    </row>
    <row r="24" spans="1:16" x14ac:dyDescent="0.2">
      <c r="A24" s="7" t="s">
        <v>24</v>
      </c>
      <c r="C24" s="11"/>
      <c r="D24" s="12"/>
      <c r="E24" s="12"/>
      <c r="F24" s="12"/>
      <c r="G24" s="12" t="s">
        <v>25</v>
      </c>
      <c r="H24" s="12"/>
      <c r="I24" s="12"/>
      <c r="J24" s="12"/>
      <c r="K24" s="13"/>
      <c r="L24" s="13"/>
      <c r="M24" s="13"/>
      <c r="N24" s="14">
        <f>退職!N24+会館!N24+非常勤!N24+消防!N24+共通!N24</f>
        <v>1116072</v>
      </c>
      <c r="O24" s="34"/>
      <c r="P24" s="15"/>
    </row>
    <row r="25" spans="1:16" x14ac:dyDescent="0.2">
      <c r="A25" s="7" t="s">
        <v>26</v>
      </c>
      <c r="C25" s="11"/>
      <c r="D25" s="12"/>
      <c r="E25" s="12"/>
      <c r="F25" s="12"/>
      <c r="G25" s="12" t="s">
        <v>2</v>
      </c>
      <c r="H25" s="12"/>
      <c r="I25" s="12"/>
      <c r="J25" s="12"/>
      <c r="K25" s="13"/>
      <c r="L25" s="13"/>
      <c r="M25" s="13"/>
      <c r="N25" s="14">
        <f>退職!N25+会館!N25+非常勤!N25+消防!N25+共通!N25</f>
        <v>0</v>
      </c>
      <c r="O25" s="34"/>
      <c r="P25" s="15"/>
    </row>
    <row r="26" spans="1:16" x14ac:dyDescent="0.2">
      <c r="A26" s="7" t="s">
        <v>27</v>
      </c>
      <c r="C26" s="11"/>
      <c r="D26" s="12"/>
      <c r="E26" s="12"/>
      <c r="F26" s="12" t="s">
        <v>28</v>
      </c>
      <c r="G26" s="12"/>
      <c r="H26" s="12"/>
      <c r="I26" s="12"/>
      <c r="J26" s="12"/>
      <c r="K26" s="13"/>
      <c r="L26" s="13"/>
      <c r="M26" s="13"/>
      <c r="N26" s="14">
        <f>退職!N26+会館!N26+非常勤!N26+消防!N26+共通!N26</f>
        <v>47836</v>
      </c>
      <c r="O26" s="34"/>
      <c r="P26" s="15"/>
    </row>
    <row r="27" spans="1:16" x14ac:dyDescent="0.2">
      <c r="A27" s="7" t="s">
        <v>29</v>
      </c>
      <c r="C27" s="11"/>
      <c r="D27" s="12"/>
      <c r="E27" s="12"/>
      <c r="F27" s="13"/>
      <c r="G27" s="13" t="s">
        <v>30</v>
      </c>
      <c r="H27" s="13"/>
      <c r="I27" s="12"/>
      <c r="J27" s="12"/>
      <c r="K27" s="13"/>
      <c r="L27" s="13"/>
      <c r="M27" s="13"/>
      <c r="N27" s="14">
        <f>退職!N27+会館!N27+非常勤!N27+消防!N27+共通!N27</f>
        <v>47836</v>
      </c>
      <c r="O27" s="34"/>
      <c r="P27" s="15"/>
    </row>
    <row r="28" spans="1:16" x14ac:dyDescent="0.2">
      <c r="A28" s="7" t="s">
        <v>31</v>
      </c>
      <c r="C28" s="11"/>
      <c r="D28" s="12"/>
      <c r="E28" s="12"/>
      <c r="F28" s="13"/>
      <c r="G28" s="12" t="s">
        <v>32</v>
      </c>
      <c r="H28" s="12"/>
      <c r="I28" s="12"/>
      <c r="J28" s="12"/>
      <c r="K28" s="13"/>
      <c r="L28" s="13"/>
      <c r="M28" s="13"/>
      <c r="N28" s="14">
        <f>退職!N28+会館!N28+非常勤!N28+消防!N28+共通!N28</f>
        <v>0</v>
      </c>
      <c r="O28" s="34"/>
      <c r="P28" s="15"/>
    </row>
    <row r="29" spans="1:16" x14ac:dyDescent="0.2">
      <c r="A29" s="7" t="s">
        <v>33</v>
      </c>
      <c r="C29" s="11"/>
      <c r="D29" s="12"/>
      <c r="E29" s="12"/>
      <c r="F29" s="13"/>
      <c r="G29" s="12" t="s">
        <v>2</v>
      </c>
      <c r="H29" s="12"/>
      <c r="I29" s="12"/>
      <c r="J29" s="12"/>
      <c r="K29" s="13"/>
      <c r="L29" s="13"/>
      <c r="M29" s="13"/>
      <c r="N29" s="14">
        <f>退職!N29+会館!N29+非常勤!N29+消防!N29+共通!N29</f>
        <v>0</v>
      </c>
      <c r="O29" s="34"/>
      <c r="P29" s="15"/>
    </row>
    <row r="30" spans="1:16" x14ac:dyDescent="0.2">
      <c r="A30" s="7" t="s">
        <v>34</v>
      </c>
      <c r="C30" s="11"/>
      <c r="D30" s="12"/>
      <c r="E30" s="13" t="s">
        <v>35</v>
      </c>
      <c r="F30" s="13"/>
      <c r="G30" s="12"/>
      <c r="H30" s="12"/>
      <c r="I30" s="12"/>
      <c r="J30" s="12"/>
      <c r="K30" s="13"/>
      <c r="L30" s="13"/>
      <c r="M30" s="13"/>
      <c r="N30" s="14">
        <f>退職!N30+会館!N30+非常勤!N30+消防!N30+共通!N30</f>
        <v>14958999</v>
      </c>
      <c r="O30" s="34"/>
      <c r="P30" s="15"/>
    </row>
    <row r="31" spans="1:16" x14ac:dyDescent="0.2">
      <c r="A31" s="7" t="s">
        <v>36</v>
      </c>
      <c r="C31" s="11"/>
      <c r="D31" s="12"/>
      <c r="E31" s="12"/>
      <c r="F31" s="12" t="s">
        <v>37</v>
      </c>
      <c r="G31" s="12"/>
      <c r="H31" s="12"/>
      <c r="I31" s="12"/>
      <c r="J31" s="12"/>
      <c r="K31" s="13"/>
      <c r="L31" s="13"/>
      <c r="M31" s="13"/>
      <c r="N31" s="14">
        <f>退職!N31+会館!N31+非常勤!N31+消防!N31+共通!N31</f>
        <v>14958999</v>
      </c>
      <c r="O31" s="34"/>
      <c r="P31" s="15"/>
    </row>
    <row r="32" spans="1:16" x14ac:dyDescent="0.2">
      <c r="A32" s="7" t="s">
        <v>38</v>
      </c>
      <c r="C32" s="11"/>
      <c r="D32" s="12"/>
      <c r="E32" s="12"/>
      <c r="F32" s="12" t="s">
        <v>39</v>
      </c>
      <c r="G32" s="12"/>
      <c r="H32" s="12"/>
      <c r="I32" s="12"/>
      <c r="J32" s="12"/>
      <c r="K32" s="13"/>
      <c r="L32" s="13"/>
      <c r="M32" s="13"/>
      <c r="N32" s="14">
        <f>退職!N32+会館!N32+非常勤!N32+消防!N32+共通!N32</f>
        <v>0</v>
      </c>
      <c r="O32" s="34"/>
      <c r="P32" s="15"/>
    </row>
    <row r="33" spans="1:16" x14ac:dyDescent="0.2">
      <c r="A33" s="7" t="s">
        <v>40</v>
      </c>
      <c r="C33" s="11"/>
      <c r="D33" s="12"/>
      <c r="E33" s="12"/>
      <c r="F33" s="12" t="s">
        <v>41</v>
      </c>
      <c r="G33" s="12"/>
      <c r="H33" s="12"/>
      <c r="I33" s="12"/>
      <c r="J33" s="12"/>
      <c r="K33" s="13"/>
      <c r="L33" s="13"/>
      <c r="M33" s="13"/>
      <c r="N33" s="14">
        <f>退職!N33+会館!N33+非常勤!N33+消防!N33+共通!N33</f>
        <v>0</v>
      </c>
      <c r="O33" s="34"/>
      <c r="P33" s="15"/>
    </row>
    <row r="34" spans="1:16" x14ac:dyDescent="0.2">
      <c r="A34" s="7" t="s">
        <v>42</v>
      </c>
      <c r="C34" s="11"/>
      <c r="D34" s="12"/>
      <c r="E34" s="12"/>
      <c r="F34" s="12" t="s">
        <v>2</v>
      </c>
      <c r="G34" s="12"/>
      <c r="H34" s="12"/>
      <c r="I34" s="12"/>
      <c r="J34" s="12"/>
      <c r="K34" s="13"/>
      <c r="L34" s="13"/>
      <c r="M34" s="13"/>
      <c r="N34" s="14">
        <f>退職!N34+会館!N34+非常勤!N34+消防!N34+共通!N34</f>
        <v>0</v>
      </c>
      <c r="O34" s="34"/>
      <c r="P34" s="15"/>
    </row>
    <row r="35" spans="1:16" x14ac:dyDescent="0.2">
      <c r="A35" s="7" t="s">
        <v>43</v>
      </c>
      <c r="C35" s="11"/>
      <c r="D35" s="12" t="s">
        <v>44</v>
      </c>
      <c r="E35" s="12"/>
      <c r="F35" s="12"/>
      <c r="G35" s="12"/>
      <c r="H35" s="12"/>
      <c r="I35" s="12"/>
      <c r="J35" s="12"/>
      <c r="K35" s="13"/>
      <c r="L35" s="13"/>
      <c r="M35" s="13"/>
      <c r="N35" s="14">
        <f>退職!N35+会館!N35+非常勤!N35+消防!N35+共通!N35</f>
        <v>56894882</v>
      </c>
      <c r="O35" s="34"/>
      <c r="P35" s="15"/>
    </row>
    <row r="36" spans="1:16" x14ac:dyDescent="0.2">
      <c r="A36" s="7" t="s">
        <v>45</v>
      </c>
      <c r="C36" s="11"/>
      <c r="D36" s="12"/>
      <c r="E36" s="12" t="s">
        <v>46</v>
      </c>
      <c r="F36" s="12"/>
      <c r="G36" s="12"/>
      <c r="H36" s="12"/>
      <c r="I36" s="12"/>
      <c r="J36" s="12"/>
      <c r="K36" s="16"/>
      <c r="L36" s="16"/>
      <c r="M36" s="16"/>
      <c r="N36" s="14">
        <f>退職!N36+会館!N36+非常勤!N36+消防!N36+共通!N36</f>
        <v>22118100</v>
      </c>
      <c r="O36" s="34"/>
      <c r="P36" s="15"/>
    </row>
    <row r="37" spans="1:16" x14ac:dyDescent="0.2">
      <c r="A37" s="7" t="s">
        <v>47</v>
      </c>
      <c r="C37" s="11"/>
      <c r="D37" s="12"/>
      <c r="E37" s="12" t="s">
        <v>2</v>
      </c>
      <c r="F37" s="12"/>
      <c r="G37" s="13"/>
      <c r="H37" s="12"/>
      <c r="I37" s="12"/>
      <c r="J37" s="12"/>
      <c r="K37" s="16"/>
      <c r="L37" s="16"/>
      <c r="M37" s="16"/>
      <c r="N37" s="14">
        <f>退職!N37+会館!N37+非常勤!N37+消防!N37+共通!N37</f>
        <v>34776782</v>
      </c>
      <c r="O37" s="34"/>
      <c r="P37" s="15"/>
    </row>
    <row r="38" spans="1:16" x14ac:dyDescent="0.2">
      <c r="A38" s="7" t="s">
        <v>3</v>
      </c>
      <c r="C38" s="17" t="s">
        <v>4</v>
      </c>
      <c r="D38" s="18"/>
      <c r="E38" s="18"/>
      <c r="F38" s="18"/>
      <c r="G38" s="18"/>
      <c r="H38" s="18"/>
      <c r="I38" s="18"/>
      <c r="J38" s="18"/>
      <c r="K38" s="19"/>
      <c r="L38" s="19"/>
      <c r="M38" s="19"/>
      <c r="N38" s="20">
        <f>退職!N38+会館!N38+非常勤!N38+消防!N38+共通!N38</f>
        <v>2808239190</v>
      </c>
      <c r="O38" s="35"/>
      <c r="P38" s="15"/>
    </row>
    <row r="39" spans="1:16" x14ac:dyDescent="0.2">
      <c r="A39" s="7" t="s">
        <v>50</v>
      </c>
      <c r="C39" s="11"/>
      <c r="D39" s="12" t="s">
        <v>51</v>
      </c>
      <c r="E39" s="12"/>
      <c r="F39" s="13"/>
      <c r="G39" s="12"/>
      <c r="H39" s="12"/>
      <c r="I39" s="12"/>
      <c r="J39" s="12"/>
      <c r="K39" s="13"/>
      <c r="L39" s="13"/>
      <c r="M39" s="13"/>
      <c r="N39" s="14">
        <f>退職!N39+会館!N39+非常勤!N39+消防!N39+共通!N39</f>
        <v>0</v>
      </c>
      <c r="O39" s="34"/>
      <c r="P39" s="15"/>
    </row>
    <row r="40" spans="1:16" x14ac:dyDescent="0.2">
      <c r="A40" s="7" t="s">
        <v>52</v>
      </c>
      <c r="C40" s="11"/>
      <c r="D40" s="12"/>
      <c r="E40" s="13" t="s">
        <v>53</v>
      </c>
      <c r="F40" s="13"/>
      <c r="G40" s="12"/>
      <c r="H40" s="12"/>
      <c r="I40" s="12"/>
      <c r="J40" s="12"/>
      <c r="K40" s="13"/>
      <c r="L40" s="13"/>
      <c r="M40" s="13"/>
      <c r="N40" s="14">
        <f>退職!N40+会館!N40+非常勤!N40+消防!N40+共通!N40</f>
        <v>0</v>
      </c>
      <c r="O40" s="34"/>
      <c r="P40" s="15"/>
    </row>
    <row r="41" spans="1:16" x14ac:dyDescent="0.2">
      <c r="A41" s="7" t="s">
        <v>54</v>
      </c>
      <c r="C41" s="11"/>
      <c r="D41" s="12"/>
      <c r="E41" s="13" t="s">
        <v>55</v>
      </c>
      <c r="F41" s="13"/>
      <c r="G41" s="12"/>
      <c r="H41" s="12"/>
      <c r="I41" s="12"/>
      <c r="J41" s="12"/>
      <c r="K41" s="13"/>
      <c r="L41" s="13"/>
      <c r="M41" s="13"/>
      <c r="N41" s="14">
        <f>退職!N41+会館!N41+非常勤!N41+消防!N41+共通!N41</f>
        <v>0</v>
      </c>
      <c r="O41" s="34"/>
      <c r="P41" s="15"/>
    </row>
    <row r="42" spans="1:16" x14ac:dyDescent="0.2">
      <c r="A42" s="7" t="s">
        <v>56</v>
      </c>
      <c r="C42" s="11"/>
      <c r="D42" s="12"/>
      <c r="E42" s="13" t="s">
        <v>57</v>
      </c>
      <c r="F42" s="13"/>
      <c r="G42" s="12"/>
      <c r="H42" s="13"/>
      <c r="I42" s="12"/>
      <c r="J42" s="12"/>
      <c r="K42" s="13"/>
      <c r="L42" s="13"/>
      <c r="M42" s="13"/>
      <c r="N42" s="14">
        <f>退職!N42+会館!N42+非常勤!N42+消防!N42+共通!N42</f>
        <v>0</v>
      </c>
      <c r="O42" s="34"/>
      <c r="P42" s="15"/>
    </row>
    <row r="43" spans="1:16" x14ac:dyDescent="0.2">
      <c r="A43" s="7" t="s">
        <v>58</v>
      </c>
      <c r="C43" s="11"/>
      <c r="D43" s="12"/>
      <c r="E43" s="12" t="s">
        <v>59</v>
      </c>
      <c r="F43" s="12"/>
      <c r="G43" s="12"/>
      <c r="H43" s="12"/>
      <c r="I43" s="12"/>
      <c r="J43" s="12"/>
      <c r="K43" s="13"/>
      <c r="L43" s="13"/>
      <c r="M43" s="13"/>
      <c r="N43" s="14">
        <f>退職!N43+会館!N43+非常勤!N43+消防!N43+共通!N43</f>
        <v>0</v>
      </c>
      <c r="O43" s="34"/>
      <c r="P43" s="15"/>
    </row>
    <row r="44" spans="1:16" x14ac:dyDescent="0.2">
      <c r="A44" s="7" t="s">
        <v>60</v>
      </c>
      <c r="C44" s="11"/>
      <c r="D44" s="12"/>
      <c r="E44" s="12" t="s">
        <v>2</v>
      </c>
      <c r="F44" s="12"/>
      <c r="G44" s="12"/>
      <c r="H44" s="12"/>
      <c r="I44" s="12"/>
      <c r="J44" s="12"/>
      <c r="K44" s="13"/>
      <c r="L44" s="13"/>
      <c r="M44" s="13"/>
      <c r="N44" s="14">
        <f>退職!N44+会館!N44+非常勤!N44+消防!N44+共通!N44</f>
        <v>0</v>
      </c>
      <c r="O44" s="34"/>
      <c r="P44" s="15"/>
    </row>
    <row r="45" spans="1:16" x14ac:dyDescent="0.2">
      <c r="A45" s="7" t="s">
        <v>61</v>
      </c>
      <c r="C45" s="11"/>
      <c r="D45" s="12" t="s">
        <v>62</v>
      </c>
      <c r="E45" s="12"/>
      <c r="F45" s="12"/>
      <c r="G45" s="12"/>
      <c r="H45" s="12"/>
      <c r="I45" s="12"/>
      <c r="J45" s="12"/>
      <c r="K45" s="16"/>
      <c r="L45" s="16"/>
      <c r="M45" s="16"/>
      <c r="N45" s="14">
        <f>退職!N45+会館!N45+非常勤!N45+消防!N45+共通!N45</f>
        <v>0</v>
      </c>
      <c r="O45" s="34"/>
      <c r="P45" s="15"/>
    </row>
    <row r="46" spans="1:16" x14ac:dyDescent="0.2">
      <c r="A46" s="7" t="s">
        <v>63</v>
      </c>
      <c r="C46" s="11"/>
      <c r="D46" s="12"/>
      <c r="E46" s="12" t="s">
        <v>64</v>
      </c>
      <c r="F46" s="12"/>
      <c r="G46" s="12"/>
      <c r="H46" s="12"/>
      <c r="I46" s="12"/>
      <c r="J46" s="12"/>
      <c r="K46" s="16"/>
      <c r="L46" s="16"/>
      <c r="M46" s="16"/>
      <c r="N46" s="14">
        <f>退職!N46+会館!N46+非常勤!N46+消防!N46+共通!N46</f>
        <v>0</v>
      </c>
      <c r="O46" s="34"/>
      <c r="P46" s="15"/>
    </row>
    <row r="47" spans="1:16" ht="13.5" thickBot="1" x14ac:dyDescent="0.25">
      <c r="A47" s="7" t="s">
        <v>65</v>
      </c>
      <c r="C47" s="11"/>
      <c r="D47" s="12"/>
      <c r="E47" s="12" t="s">
        <v>2</v>
      </c>
      <c r="F47" s="12"/>
      <c r="G47" s="12"/>
      <c r="H47" s="12"/>
      <c r="I47" s="12"/>
      <c r="J47" s="12"/>
      <c r="K47" s="16"/>
      <c r="L47" s="16"/>
      <c r="M47" s="16"/>
      <c r="N47" s="14">
        <f>退職!N47+会館!N47+非常勤!N47+消防!N47+共通!N47</f>
        <v>0</v>
      </c>
      <c r="O47" s="34"/>
      <c r="P47" s="15"/>
    </row>
    <row r="48" spans="1:16" ht="13.5" thickBot="1" x14ac:dyDescent="0.25">
      <c r="A48" s="7" t="s">
        <v>48</v>
      </c>
      <c r="C48" s="21" t="s">
        <v>49</v>
      </c>
      <c r="D48" s="22"/>
      <c r="E48" s="22"/>
      <c r="F48" s="22"/>
      <c r="G48" s="22"/>
      <c r="H48" s="22"/>
      <c r="I48" s="22"/>
      <c r="J48" s="22"/>
      <c r="K48" s="23"/>
      <c r="L48" s="23"/>
      <c r="M48" s="23"/>
      <c r="N48" s="24">
        <f>退職!N48+会館!N48+非常勤!N48+消防!N48+共通!N48</f>
        <v>2808239190</v>
      </c>
      <c r="O48" s="36"/>
      <c r="P48" s="15"/>
    </row>
    <row r="49" spans="1:12" s="26" customFormat="1" ht="3.75" customHeight="1" x14ac:dyDescent="0.2">
      <c r="A49" s="25"/>
      <c r="C49" s="27"/>
      <c r="D49" s="27"/>
      <c r="E49" s="28"/>
      <c r="F49" s="28"/>
      <c r="G49" s="28"/>
      <c r="H49" s="28"/>
      <c r="I49" s="28"/>
      <c r="J49" s="29"/>
      <c r="K49" s="29"/>
      <c r="L49" s="29"/>
    </row>
    <row r="50" spans="1:12" s="26" customFormat="1" ht="15.65" customHeight="1" x14ac:dyDescent="0.2">
      <c r="A50" s="25"/>
      <c r="C50" s="30"/>
      <c r="D50" s="30"/>
      <c r="E50" s="31"/>
      <c r="F50" s="31"/>
      <c r="G50" s="31"/>
      <c r="H50" s="31"/>
      <c r="I50" s="31"/>
      <c r="J50" s="32"/>
      <c r="K50" s="32"/>
      <c r="L50" s="32"/>
    </row>
  </sheetData>
  <mergeCells count="5">
    <mergeCell ref="C9:O9"/>
    <mergeCell ref="C10:O10"/>
    <mergeCell ref="C11:O11"/>
    <mergeCell ref="C13:M13"/>
    <mergeCell ref="N13:O13"/>
  </mergeCells>
  <phoneticPr fontId="9"/>
  <pageMargins left="0.7" right="0.7" top="0.39370078740157477" bottom="0.39370078740157477" header="0.51181102362204722" footer="0.51181102362204722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0"/>
  <sheetViews>
    <sheetView topLeftCell="B4" zoomScale="85" zoomScaleNormal="85" zoomScaleSheetLayoutView="100" workbookViewId="0">
      <selection activeCell="N14" sqref="N14:N48"/>
    </sheetView>
  </sheetViews>
  <sheetFormatPr defaultColWidth="9" defaultRowHeight="13" x14ac:dyDescent="0.2"/>
  <cols>
    <col min="1" max="1" width="0" style="7" hidden="1" customWidth="1"/>
    <col min="2" max="2" width="0.6328125" style="3" customWidth="1"/>
    <col min="3" max="3" width="1.1796875" style="33" customWidth="1"/>
    <col min="4" max="12" width="2.08984375" style="33" customWidth="1"/>
    <col min="13" max="13" width="18.36328125" style="33" customWidth="1"/>
    <col min="14" max="14" width="21.6328125" style="33" bestFit="1" customWidth="1"/>
    <col min="15" max="15" width="2.453125" style="33" customWidth="1"/>
    <col min="16" max="16" width="0.6328125" style="33" customWidth="1"/>
    <col min="17" max="17" width="9" style="3"/>
    <col min="18" max="18" width="0" style="3" hidden="1" customWidth="1"/>
    <col min="19" max="16384" width="9" style="3"/>
  </cols>
  <sheetData>
    <row r="1" spans="1:16" x14ac:dyDescent="0.2">
      <c r="C1" s="4" t="s">
        <v>68</v>
      </c>
    </row>
    <row r="2" spans="1:16" x14ac:dyDescent="0.2">
      <c r="C2" s="4" t="s">
        <v>85</v>
      </c>
    </row>
    <row r="3" spans="1:16" x14ac:dyDescent="0.2">
      <c r="C3" s="4" t="s">
        <v>69</v>
      </c>
    </row>
    <row r="4" spans="1:16" x14ac:dyDescent="0.2">
      <c r="C4" s="4" t="s">
        <v>79</v>
      </c>
    </row>
    <row r="5" spans="1:16" x14ac:dyDescent="0.2">
      <c r="C5" s="4" t="s">
        <v>70</v>
      </c>
    </row>
    <row r="6" spans="1:16" x14ac:dyDescent="0.2">
      <c r="C6" s="4" t="s">
        <v>71</v>
      </c>
    </row>
    <row r="7" spans="1:16" x14ac:dyDescent="0.2">
      <c r="C7" s="4" t="s">
        <v>72</v>
      </c>
    </row>
    <row r="8" spans="1:16" x14ac:dyDescent="0.2">
      <c r="A8" s="1"/>
      <c r="C8" s="5"/>
      <c r="D8" s="5"/>
      <c r="E8" s="5"/>
      <c r="F8" s="5"/>
      <c r="G8" s="5"/>
      <c r="H8" s="5"/>
      <c r="I8" s="5"/>
      <c r="J8" s="2"/>
      <c r="K8" s="2"/>
      <c r="L8" s="2"/>
      <c r="M8" s="2"/>
      <c r="N8" s="2"/>
      <c r="O8" s="2"/>
      <c r="P8" s="6"/>
    </row>
    <row r="9" spans="1:16" ht="23.5" x14ac:dyDescent="0.25">
      <c r="C9" s="41" t="s">
        <v>73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8"/>
    </row>
    <row r="10" spans="1:16" ht="16.5" x14ac:dyDescent="0.25">
      <c r="C10" s="42" t="s">
        <v>84</v>
      </c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8"/>
    </row>
    <row r="11" spans="1:16" ht="16.5" x14ac:dyDescent="0.25">
      <c r="C11" s="42" t="s">
        <v>83</v>
      </c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8"/>
    </row>
    <row r="12" spans="1:16" ht="17" thickBot="1" x14ac:dyDescent="0.3">
      <c r="C12" s="9"/>
      <c r="D12" s="8"/>
      <c r="E12" s="8"/>
      <c r="F12" s="8"/>
      <c r="G12" s="8"/>
      <c r="H12" s="8"/>
      <c r="I12" s="8"/>
      <c r="J12" s="8"/>
      <c r="K12" s="8"/>
      <c r="L12" s="8"/>
      <c r="M12" s="10"/>
      <c r="N12" s="8"/>
      <c r="O12" s="10" t="s">
        <v>0</v>
      </c>
      <c r="P12" s="8"/>
    </row>
    <row r="13" spans="1:16" ht="17" thickBot="1" x14ac:dyDescent="0.3">
      <c r="A13" s="7" t="s">
        <v>66</v>
      </c>
      <c r="C13" s="43" t="s">
        <v>1</v>
      </c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5" t="s">
        <v>67</v>
      </c>
      <c r="O13" s="46"/>
      <c r="P13" s="8"/>
    </row>
    <row r="14" spans="1:16" x14ac:dyDescent="0.2">
      <c r="A14" s="7" t="s">
        <v>5</v>
      </c>
      <c r="C14" s="11"/>
      <c r="D14" s="12" t="s">
        <v>6</v>
      </c>
      <c r="E14" s="12"/>
      <c r="F14" s="13"/>
      <c r="G14" s="12"/>
      <c r="H14" s="12"/>
      <c r="I14" s="12"/>
      <c r="J14" s="12"/>
      <c r="K14" s="13"/>
      <c r="L14" s="13"/>
      <c r="M14" s="13"/>
      <c r="N14" s="14">
        <v>25921232</v>
      </c>
      <c r="O14" s="34"/>
      <c r="P14" s="15"/>
    </row>
    <row r="15" spans="1:16" x14ac:dyDescent="0.2">
      <c r="A15" s="7" t="s">
        <v>7</v>
      </c>
      <c r="C15" s="11"/>
      <c r="D15" s="12"/>
      <c r="E15" s="12" t="s">
        <v>8</v>
      </c>
      <c r="F15" s="12"/>
      <c r="G15" s="12"/>
      <c r="H15" s="12"/>
      <c r="I15" s="12"/>
      <c r="J15" s="12"/>
      <c r="K15" s="13"/>
      <c r="L15" s="13"/>
      <c r="M15" s="13"/>
      <c r="N15" s="14">
        <v>20200516</v>
      </c>
      <c r="O15" s="34"/>
      <c r="P15" s="15"/>
    </row>
    <row r="16" spans="1:16" x14ac:dyDescent="0.2">
      <c r="A16" s="7" t="s">
        <v>9</v>
      </c>
      <c r="C16" s="11"/>
      <c r="D16" s="12"/>
      <c r="E16" s="12"/>
      <c r="F16" s="12" t="s">
        <v>10</v>
      </c>
      <c r="G16" s="12"/>
      <c r="H16" s="12"/>
      <c r="I16" s="12"/>
      <c r="J16" s="12"/>
      <c r="K16" s="13"/>
      <c r="L16" s="13"/>
      <c r="M16" s="13"/>
      <c r="N16" s="14">
        <v>18582349</v>
      </c>
      <c r="O16" s="34"/>
      <c r="P16" s="15"/>
    </row>
    <row r="17" spans="1:16" x14ac:dyDescent="0.2">
      <c r="A17" s="7" t="s">
        <v>11</v>
      </c>
      <c r="C17" s="11"/>
      <c r="D17" s="12"/>
      <c r="E17" s="12"/>
      <c r="F17" s="12"/>
      <c r="G17" s="12" t="s">
        <v>12</v>
      </c>
      <c r="H17" s="12"/>
      <c r="I17" s="12"/>
      <c r="J17" s="12"/>
      <c r="K17" s="13"/>
      <c r="L17" s="13"/>
      <c r="M17" s="13"/>
      <c r="N17" s="37">
        <v>17762797</v>
      </c>
      <c r="O17" s="34"/>
      <c r="P17" s="15"/>
    </row>
    <row r="18" spans="1:16" x14ac:dyDescent="0.2">
      <c r="A18" s="7" t="s">
        <v>13</v>
      </c>
      <c r="C18" s="11"/>
      <c r="D18" s="12"/>
      <c r="E18" s="12"/>
      <c r="F18" s="12"/>
      <c r="G18" s="12" t="s">
        <v>14</v>
      </c>
      <c r="H18" s="12"/>
      <c r="I18" s="12"/>
      <c r="J18" s="12"/>
      <c r="K18" s="13"/>
      <c r="L18" s="13"/>
      <c r="M18" s="13"/>
      <c r="N18" s="14">
        <v>0</v>
      </c>
      <c r="O18" s="34"/>
      <c r="P18" s="15"/>
    </row>
    <row r="19" spans="1:16" x14ac:dyDescent="0.2">
      <c r="A19" s="7" t="s">
        <v>15</v>
      </c>
      <c r="C19" s="11"/>
      <c r="D19" s="12"/>
      <c r="E19" s="12"/>
      <c r="F19" s="12"/>
      <c r="G19" s="12" t="s">
        <v>16</v>
      </c>
      <c r="H19" s="12"/>
      <c r="I19" s="12"/>
      <c r="J19" s="12"/>
      <c r="K19" s="13"/>
      <c r="L19" s="13"/>
      <c r="M19" s="13"/>
      <c r="N19" s="14">
        <v>0</v>
      </c>
      <c r="O19" s="34"/>
      <c r="P19" s="15"/>
    </row>
    <row r="20" spans="1:16" x14ac:dyDescent="0.2">
      <c r="A20" s="7" t="s">
        <v>17</v>
      </c>
      <c r="C20" s="11"/>
      <c r="D20" s="12"/>
      <c r="E20" s="12"/>
      <c r="F20" s="12"/>
      <c r="G20" s="12" t="s">
        <v>2</v>
      </c>
      <c r="H20" s="12"/>
      <c r="I20" s="12"/>
      <c r="J20" s="12"/>
      <c r="K20" s="13"/>
      <c r="L20" s="13"/>
      <c r="M20" s="13"/>
      <c r="N20" s="37">
        <v>819552</v>
      </c>
      <c r="O20" s="34"/>
      <c r="P20" s="15"/>
    </row>
    <row r="21" spans="1:16" x14ac:dyDescent="0.2">
      <c r="A21" s="7" t="s">
        <v>18</v>
      </c>
      <c r="C21" s="11"/>
      <c r="D21" s="12"/>
      <c r="E21" s="12"/>
      <c r="F21" s="12" t="s">
        <v>19</v>
      </c>
      <c r="G21" s="12"/>
      <c r="H21" s="12"/>
      <c r="I21" s="12"/>
      <c r="J21" s="12"/>
      <c r="K21" s="13"/>
      <c r="L21" s="13"/>
      <c r="M21" s="13"/>
      <c r="N21" s="14">
        <v>1618167</v>
      </c>
      <c r="O21" s="34"/>
      <c r="P21" s="15"/>
    </row>
    <row r="22" spans="1:16" x14ac:dyDescent="0.2">
      <c r="A22" s="7" t="s">
        <v>20</v>
      </c>
      <c r="C22" s="11"/>
      <c r="D22" s="12"/>
      <c r="E22" s="12"/>
      <c r="F22" s="12"/>
      <c r="G22" s="12" t="s">
        <v>21</v>
      </c>
      <c r="H22" s="12"/>
      <c r="I22" s="12"/>
      <c r="J22" s="12"/>
      <c r="K22" s="13"/>
      <c r="L22" s="13"/>
      <c r="M22" s="13"/>
      <c r="N22" s="14">
        <v>1618167</v>
      </c>
      <c r="O22" s="34"/>
      <c r="P22" s="15"/>
    </row>
    <row r="23" spans="1:16" x14ac:dyDescent="0.2">
      <c r="A23" s="7" t="s">
        <v>22</v>
      </c>
      <c r="C23" s="11"/>
      <c r="D23" s="12"/>
      <c r="E23" s="12"/>
      <c r="F23" s="12"/>
      <c r="G23" s="12" t="s">
        <v>23</v>
      </c>
      <c r="H23" s="12"/>
      <c r="I23" s="12"/>
      <c r="J23" s="12"/>
      <c r="K23" s="13"/>
      <c r="L23" s="13"/>
      <c r="M23" s="13"/>
      <c r="N23" s="14">
        <v>0</v>
      </c>
      <c r="O23" s="34"/>
      <c r="P23" s="15"/>
    </row>
    <row r="24" spans="1:16" x14ac:dyDescent="0.2">
      <c r="A24" s="7" t="s">
        <v>24</v>
      </c>
      <c r="C24" s="11"/>
      <c r="D24" s="12"/>
      <c r="E24" s="12"/>
      <c r="F24" s="12"/>
      <c r="G24" s="12" t="s">
        <v>25</v>
      </c>
      <c r="H24" s="12"/>
      <c r="I24" s="12"/>
      <c r="J24" s="12"/>
      <c r="K24" s="13"/>
      <c r="L24" s="13"/>
      <c r="M24" s="13"/>
      <c r="N24" s="14">
        <v>0</v>
      </c>
      <c r="O24" s="34"/>
      <c r="P24" s="15"/>
    </row>
    <row r="25" spans="1:16" x14ac:dyDescent="0.2">
      <c r="A25" s="7" t="s">
        <v>26</v>
      </c>
      <c r="C25" s="11"/>
      <c r="D25" s="12"/>
      <c r="E25" s="12"/>
      <c r="F25" s="12"/>
      <c r="G25" s="12" t="s">
        <v>2</v>
      </c>
      <c r="H25" s="12"/>
      <c r="I25" s="12"/>
      <c r="J25" s="12"/>
      <c r="K25" s="13"/>
      <c r="L25" s="13"/>
      <c r="M25" s="13"/>
      <c r="N25" s="14">
        <v>0</v>
      </c>
      <c r="O25" s="34"/>
      <c r="P25" s="15"/>
    </row>
    <row r="26" spans="1:16" x14ac:dyDescent="0.2">
      <c r="A26" s="7" t="s">
        <v>27</v>
      </c>
      <c r="C26" s="11"/>
      <c r="D26" s="12"/>
      <c r="E26" s="12"/>
      <c r="F26" s="12" t="s">
        <v>28</v>
      </c>
      <c r="G26" s="12"/>
      <c r="H26" s="12"/>
      <c r="I26" s="12"/>
      <c r="J26" s="12"/>
      <c r="K26" s="13"/>
      <c r="L26" s="13"/>
      <c r="M26" s="13"/>
      <c r="N26" s="14">
        <v>0</v>
      </c>
      <c r="O26" s="34"/>
      <c r="P26" s="15"/>
    </row>
    <row r="27" spans="1:16" x14ac:dyDescent="0.2">
      <c r="A27" s="7" t="s">
        <v>29</v>
      </c>
      <c r="C27" s="11"/>
      <c r="D27" s="12"/>
      <c r="E27" s="12"/>
      <c r="F27" s="13"/>
      <c r="G27" s="13" t="s">
        <v>30</v>
      </c>
      <c r="H27" s="13"/>
      <c r="I27" s="12"/>
      <c r="J27" s="12"/>
      <c r="K27" s="13"/>
      <c r="L27" s="13"/>
      <c r="M27" s="13"/>
      <c r="N27" s="14">
        <v>0</v>
      </c>
      <c r="O27" s="34"/>
      <c r="P27" s="15"/>
    </row>
    <row r="28" spans="1:16" x14ac:dyDescent="0.2">
      <c r="A28" s="7" t="s">
        <v>31</v>
      </c>
      <c r="C28" s="11"/>
      <c r="D28" s="12"/>
      <c r="E28" s="12"/>
      <c r="F28" s="13"/>
      <c r="G28" s="12" t="s">
        <v>32</v>
      </c>
      <c r="H28" s="12"/>
      <c r="I28" s="12"/>
      <c r="J28" s="12"/>
      <c r="K28" s="13"/>
      <c r="L28" s="13"/>
      <c r="M28" s="13"/>
      <c r="N28" s="14">
        <v>0</v>
      </c>
      <c r="O28" s="34"/>
      <c r="P28" s="15"/>
    </row>
    <row r="29" spans="1:16" x14ac:dyDescent="0.2">
      <c r="A29" s="7" t="s">
        <v>33</v>
      </c>
      <c r="C29" s="11"/>
      <c r="D29" s="12"/>
      <c r="E29" s="12"/>
      <c r="F29" s="13"/>
      <c r="G29" s="12" t="s">
        <v>2</v>
      </c>
      <c r="H29" s="12"/>
      <c r="I29" s="12"/>
      <c r="J29" s="12"/>
      <c r="K29" s="13"/>
      <c r="L29" s="13"/>
      <c r="M29" s="13"/>
      <c r="N29" s="14">
        <v>0</v>
      </c>
      <c r="O29" s="34"/>
      <c r="P29" s="15"/>
    </row>
    <row r="30" spans="1:16" x14ac:dyDescent="0.2">
      <c r="A30" s="7" t="s">
        <v>34</v>
      </c>
      <c r="C30" s="11"/>
      <c r="D30" s="12"/>
      <c r="E30" s="13" t="s">
        <v>35</v>
      </c>
      <c r="F30" s="13"/>
      <c r="G30" s="12"/>
      <c r="H30" s="12"/>
      <c r="I30" s="12"/>
      <c r="J30" s="12"/>
      <c r="K30" s="13"/>
      <c r="L30" s="13"/>
      <c r="M30" s="13"/>
      <c r="N30" s="14">
        <v>5720716</v>
      </c>
      <c r="O30" s="34"/>
      <c r="P30" s="15"/>
    </row>
    <row r="31" spans="1:16" x14ac:dyDescent="0.2">
      <c r="A31" s="7" t="s">
        <v>36</v>
      </c>
      <c r="C31" s="11"/>
      <c r="D31" s="12"/>
      <c r="E31" s="12"/>
      <c r="F31" s="12" t="s">
        <v>37</v>
      </c>
      <c r="G31" s="12"/>
      <c r="H31" s="12"/>
      <c r="I31" s="12"/>
      <c r="J31" s="12"/>
      <c r="K31" s="13"/>
      <c r="L31" s="13"/>
      <c r="M31" s="13"/>
      <c r="N31" s="14">
        <v>5720716</v>
      </c>
      <c r="O31" s="34"/>
      <c r="P31" s="15"/>
    </row>
    <row r="32" spans="1:16" x14ac:dyDescent="0.2">
      <c r="A32" s="7" t="s">
        <v>38</v>
      </c>
      <c r="C32" s="11"/>
      <c r="D32" s="12"/>
      <c r="E32" s="12"/>
      <c r="F32" s="12" t="s">
        <v>39</v>
      </c>
      <c r="G32" s="12"/>
      <c r="H32" s="12"/>
      <c r="I32" s="12"/>
      <c r="J32" s="12"/>
      <c r="K32" s="13"/>
      <c r="L32" s="13"/>
      <c r="M32" s="13"/>
      <c r="N32" s="14">
        <v>0</v>
      </c>
      <c r="O32" s="34"/>
      <c r="P32" s="15"/>
    </row>
    <row r="33" spans="1:16" x14ac:dyDescent="0.2">
      <c r="A33" s="7" t="s">
        <v>40</v>
      </c>
      <c r="C33" s="11"/>
      <c r="D33" s="12"/>
      <c r="E33" s="12"/>
      <c r="F33" s="12" t="s">
        <v>41</v>
      </c>
      <c r="G33" s="12"/>
      <c r="H33" s="12"/>
      <c r="I33" s="12"/>
      <c r="J33" s="12"/>
      <c r="K33" s="13"/>
      <c r="L33" s="13"/>
      <c r="M33" s="13"/>
      <c r="N33" s="14">
        <v>0</v>
      </c>
      <c r="O33" s="34"/>
      <c r="P33" s="15"/>
    </row>
    <row r="34" spans="1:16" x14ac:dyDescent="0.2">
      <c r="A34" s="7" t="s">
        <v>42</v>
      </c>
      <c r="C34" s="11"/>
      <c r="D34" s="12"/>
      <c r="E34" s="12"/>
      <c r="F34" s="12" t="s">
        <v>2</v>
      </c>
      <c r="G34" s="12"/>
      <c r="H34" s="12"/>
      <c r="I34" s="12"/>
      <c r="J34" s="12"/>
      <c r="K34" s="13"/>
      <c r="L34" s="13"/>
      <c r="M34" s="13"/>
      <c r="N34" s="14">
        <v>0</v>
      </c>
      <c r="O34" s="34"/>
      <c r="P34" s="15"/>
    </row>
    <row r="35" spans="1:16" x14ac:dyDescent="0.2">
      <c r="A35" s="7" t="s">
        <v>43</v>
      </c>
      <c r="C35" s="11"/>
      <c r="D35" s="12" t="s">
        <v>44</v>
      </c>
      <c r="E35" s="12"/>
      <c r="F35" s="12"/>
      <c r="G35" s="12"/>
      <c r="H35" s="12"/>
      <c r="I35" s="12"/>
      <c r="J35" s="12"/>
      <c r="K35" s="13"/>
      <c r="L35" s="13"/>
      <c r="M35" s="13"/>
      <c r="N35" s="14">
        <v>21321232</v>
      </c>
      <c r="O35" s="34"/>
      <c r="P35" s="15"/>
    </row>
    <row r="36" spans="1:16" x14ac:dyDescent="0.2">
      <c r="A36" s="7" t="s">
        <v>45</v>
      </c>
      <c r="C36" s="11"/>
      <c r="D36" s="12"/>
      <c r="E36" s="12" t="s">
        <v>46</v>
      </c>
      <c r="F36" s="12"/>
      <c r="G36" s="12"/>
      <c r="H36" s="12"/>
      <c r="I36" s="12"/>
      <c r="J36" s="12"/>
      <c r="K36" s="16"/>
      <c r="L36" s="16"/>
      <c r="M36" s="16"/>
      <c r="N36" s="14">
        <v>0</v>
      </c>
      <c r="O36" s="34"/>
      <c r="P36" s="15"/>
    </row>
    <row r="37" spans="1:16" x14ac:dyDescent="0.2">
      <c r="A37" s="7" t="s">
        <v>47</v>
      </c>
      <c r="C37" s="11"/>
      <c r="D37" s="12"/>
      <c r="E37" s="12" t="s">
        <v>2</v>
      </c>
      <c r="F37" s="12"/>
      <c r="G37" s="13"/>
      <c r="H37" s="12"/>
      <c r="I37" s="12"/>
      <c r="J37" s="12"/>
      <c r="K37" s="16"/>
      <c r="L37" s="16"/>
      <c r="M37" s="16"/>
      <c r="N37" s="14">
        <v>21321232</v>
      </c>
      <c r="O37" s="34"/>
      <c r="P37" s="15"/>
    </row>
    <row r="38" spans="1:16" x14ac:dyDescent="0.2">
      <c r="A38" s="7" t="s">
        <v>3</v>
      </c>
      <c r="C38" s="17" t="s">
        <v>4</v>
      </c>
      <c r="D38" s="18"/>
      <c r="E38" s="18"/>
      <c r="F38" s="18"/>
      <c r="G38" s="18"/>
      <c r="H38" s="18"/>
      <c r="I38" s="18"/>
      <c r="J38" s="18"/>
      <c r="K38" s="19"/>
      <c r="L38" s="19"/>
      <c r="M38" s="19"/>
      <c r="N38" s="20">
        <v>4600000</v>
      </c>
      <c r="O38" s="35"/>
      <c r="P38" s="15"/>
    </row>
    <row r="39" spans="1:16" x14ac:dyDescent="0.2">
      <c r="A39" s="7" t="s">
        <v>50</v>
      </c>
      <c r="C39" s="11"/>
      <c r="D39" s="12" t="s">
        <v>51</v>
      </c>
      <c r="E39" s="12"/>
      <c r="F39" s="13"/>
      <c r="G39" s="12"/>
      <c r="H39" s="12"/>
      <c r="I39" s="12"/>
      <c r="J39" s="12"/>
      <c r="K39" s="13"/>
      <c r="L39" s="13"/>
      <c r="M39" s="13"/>
      <c r="N39" s="14">
        <v>0</v>
      </c>
      <c r="O39" s="34"/>
      <c r="P39" s="15"/>
    </row>
    <row r="40" spans="1:16" x14ac:dyDescent="0.2">
      <c r="A40" s="7" t="s">
        <v>52</v>
      </c>
      <c r="C40" s="11"/>
      <c r="D40" s="12"/>
      <c r="E40" s="13" t="s">
        <v>53</v>
      </c>
      <c r="F40" s="13"/>
      <c r="G40" s="12"/>
      <c r="H40" s="12"/>
      <c r="I40" s="12"/>
      <c r="J40" s="12"/>
      <c r="K40" s="13"/>
      <c r="L40" s="13"/>
      <c r="M40" s="13"/>
      <c r="N40" s="14">
        <v>0</v>
      </c>
      <c r="O40" s="34"/>
      <c r="P40" s="15"/>
    </row>
    <row r="41" spans="1:16" x14ac:dyDescent="0.2">
      <c r="A41" s="7" t="s">
        <v>54</v>
      </c>
      <c r="C41" s="11"/>
      <c r="D41" s="12"/>
      <c r="E41" s="13" t="s">
        <v>55</v>
      </c>
      <c r="F41" s="13"/>
      <c r="G41" s="12"/>
      <c r="H41" s="12"/>
      <c r="I41" s="12"/>
      <c r="J41" s="12"/>
      <c r="K41" s="13"/>
      <c r="L41" s="13"/>
      <c r="M41" s="13"/>
      <c r="N41" s="14">
        <v>0</v>
      </c>
      <c r="O41" s="34"/>
      <c r="P41" s="15"/>
    </row>
    <row r="42" spans="1:16" x14ac:dyDescent="0.2">
      <c r="A42" s="7" t="s">
        <v>56</v>
      </c>
      <c r="C42" s="11"/>
      <c r="D42" s="12"/>
      <c r="E42" s="13" t="s">
        <v>57</v>
      </c>
      <c r="F42" s="13"/>
      <c r="G42" s="12"/>
      <c r="H42" s="13"/>
      <c r="I42" s="12"/>
      <c r="J42" s="12"/>
      <c r="K42" s="13"/>
      <c r="L42" s="13"/>
      <c r="M42" s="13"/>
      <c r="N42" s="14">
        <v>0</v>
      </c>
      <c r="O42" s="34"/>
      <c r="P42" s="15"/>
    </row>
    <row r="43" spans="1:16" x14ac:dyDescent="0.2">
      <c r="A43" s="7" t="s">
        <v>58</v>
      </c>
      <c r="C43" s="11"/>
      <c r="D43" s="12"/>
      <c r="E43" s="12" t="s">
        <v>59</v>
      </c>
      <c r="F43" s="12"/>
      <c r="G43" s="12"/>
      <c r="H43" s="12"/>
      <c r="I43" s="12"/>
      <c r="J43" s="12"/>
      <c r="K43" s="13"/>
      <c r="L43" s="13"/>
      <c r="M43" s="13"/>
      <c r="N43" s="14">
        <v>0</v>
      </c>
      <c r="O43" s="34"/>
      <c r="P43" s="15"/>
    </row>
    <row r="44" spans="1:16" x14ac:dyDescent="0.2">
      <c r="A44" s="7" t="s">
        <v>60</v>
      </c>
      <c r="C44" s="11"/>
      <c r="D44" s="12"/>
      <c r="E44" s="12" t="s">
        <v>2</v>
      </c>
      <c r="F44" s="12"/>
      <c r="G44" s="12"/>
      <c r="H44" s="12"/>
      <c r="I44" s="12"/>
      <c r="J44" s="12"/>
      <c r="K44" s="13"/>
      <c r="L44" s="13"/>
      <c r="M44" s="13"/>
      <c r="N44" s="14">
        <v>0</v>
      </c>
      <c r="O44" s="34"/>
      <c r="P44" s="15"/>
    </row>
    <row r="45" spans="1:16" x14ac:dyDescent="0.2">
      <c r="A45" s="7" t="s">
        <v>61</v>
      </c>
      <c r="C45" s="11"/>
      <c r="D45" s="12" t="s">
        <v>62</v>
      </c>
      <c r="E45" s="12"/>
      <c r="F45" s="12"/>
      <c r="G45" s="12"/>
      <c r="H45" s="12"/>
      <c r="I45" s="12"/>
      <c r="J45" s="12"/>
      <c r="K45" s="16"/>
      <c r="L45" s="16"/>
      <c r="M45" s="16"/>
      <c r="N45" s="14">
        <v>0</v>
      </c>
      <c r="O45" s="34"/>
      <c r="P45" s="15"/>
    </row>
    <row r="46" spans="1:16" x14ac:dyDescent="0.2">
      <c r="A46" s="7" t="s">
        <v>63</v>
      </c>
      <c r="C46" s="11"/>
      <c r="D46" s="12"/>
      <c r="E46" s="12" t="s">
        <v>64</v>
      </c>
      <c r="F46" s="12"/>
      <c r="G46" s="12"/>
      <c r="H46" s="12"/>
      <c r="I46" s="12"/>
      <c r="J46" s="12"/>
      <c r="K46" s="16"/>
      <c r="L46" s="16"/>
      <c r="M46" s="16"/>
      <c r="N46" s="14">
        <v>0</v>
      </c>
      <c r="O46" s="34"/>
      <c r="P46" s="15"/>
    </row>
    <row r="47" spans="1:16" ht="13.5" thickBot="1" x14ac:dyDescent="0.25">
      <c r="A47" s="7" t="s">
        <v>65</v>
      </c>
      <c r="C47" s="11"/>
      <c r="D47" s="12"/>
      <c r="E47" s="12" t="s">
        <v>2</v>
      </c>
      <c r="F47" s="12"/>
      <c r="G47" s="12"/>
      <c r="H47" s="12"/>
      <c r="I47" s="12"/>
      <c r="J47" s="12"/>
      <c r="K47" s="16"/>
      <c r="L47" s="16"/>
      <c r="M47" s="16"/>
      <c r="N47" s="14">
        <v>0</v>
      </c>
      <c r="O47" s="34"/>
      <c r="P47" s="15"/>
    </row>
    <row r="48" spans="1:16" ht="13.5" thickBot="1" x14ac:dyDescent="0.25">
      <c r="A48" s="7" t="s">
        <v>48</v>
      </c>
      <c r="C48" s="21" t="s">
        <v>49</v>
      </c>
      <c r="D48" s="22"/>
      <c r="E48" s="22"/>
      <c r="F48" s="22"/>
      <c r="G48" s="22"/>
      <c r="H48" s="22"/>
      <c r="I48" s="22"/>
      <c r="J48" s="22"/>
      <c r="K48" s="23"/>
      <c r="L48" s="23"/>
      <c r="M48" s="23"/>
      <c r="N48" s="24">
        <v>4600000</v>
      </c>
      <c r="O48" s="36"/>
      <c r="P48" s="15"/>
    </row>
    <row r="49" spans="1:12" s="26" customFormat="1" ht="3.75" customHeight="1" x14ac:dyDescent="0.2">
      <c r="A49" s="25"/>
      <c r="C49" s="27"/>
      <c r="D49" s="27"/>
      <c r="E49" s="28"/>
      <c r="F49" s="28"/>
      <c r="G49" s="28"/>
      <c r="H49" s="28"/>
      <c r="I49" s="28"/>
      <c r="J49" s="29"/>
      <c r="K49" s="29"/>
      <c r="L49" s="29"/>
    </row>
    <row r="50" spans="1:12" s="26" customFormat="1" ht="15.65" customHeight="1" x14ac:dyDescent="0.2">
      <c r="A50" s="25"/>
      <c r="C50" s="30"/>
      <c r="D50" s="30"/>
      <c r="E50" s="31"/>
      <c r="F50" s="31"/>
      <c r="G50" s="31"/>
      <c r="H50" s="31"/>
      <c r="I50" s="31"/>
      <c r="J50" s="32"/>
      <c r="K50" s="32"/>
      <c r="L50" s="32"/>
    </row>
  </sheetData>
  <mergeCells count="5">
    <mergeCell ref="C9:O9"/>
    <mergeCell ref="C10:O10"/>
    <mergeCell ref="C11:O11"/>
    <mergeCell ref="C13:M13"/>
    <mergeCell ref="N13:O13"/>
  </mergeCells>
  <phoneticPr fontId="9"/>
  <pageMargins left="0.7" right="0.7" top="0.39370078740157477" bottom="0.39370078740157477" header="0.51181102362204722" footer="0.51181102362204722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0"/>
  <sheetViews>
    <sheetView topLeftCell="B22" zoomScale="85" zoomScaleNormal="85" zoomScaleSheetLayoutView="100" workbookViewId="0">
      <selection activeCell="N45" sqref="N45"/>
    </sheetView>
  </sheetViews>
  <sheetFormatPr defaultColWidth="9" defaultRowHeight="13" x14ac:dyDescent="0.2"/>
  <cols>
    <col min="1" max="1" width="0" style="7" hidden="1" customWidth="1"/>
    <col min="2" max="2" width="0.6328125" style="3" customWidth="1"/>
    <col min="3" max="3" width="1.1796875" style="33" customWidth="1"/>
    <col min="4" max="12" width="2.08984375" style="33" customWidth="1"/>
    <col min="13" max="13" width="18.36328125" style="33" customWidth="1"/>
    <col min="14" max="14" width="21.6328125" style="33" bestFit="1" customWidth="1"/>
    <col min="15" max="15" width="2.453125" style="33" customWidth="1"/>
    <col min="16" max="16" width="0.6328125" style="33" customWidth="1"/>
    <col min="17" max="17" width="9" style="3"/>
    <col min="18" max="18" width="0" style="3" hidden="1" customWidth="1"/>
    <col min="19" max="16384" width="9" style="3"/>
  </cols>
  <sheetData>
    <row r="1" spans="1:16" x14ac:dyDescent="0.2">
      <c r="C1" s="4" t="s">
        <v>68</v>
      </c>
    </row>
    <row r="2" spans="1:16" x14ac:dyDescent="0.2">
      <c r="C2" s="4" t="s">
        <v>85</v>
      </c>
    </row>
    <row r="3" spans="1:16" x14ac:dyDescent="0.2">
      <c r="C3" s="4" t="s">
        <v>69</v>
      </c>
    </row>
    <row r="4" spans="1:16" x14ac:dyDescent="0.2">
      <c r="C4" s="4" t="s">
        <v>74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6" x14ac:dyDescent="0.2">
      <c r="C5" s="4" t="s">
        <v>70</v>
      </c>
    </row>
    <row r="6" spans="1:16" x14ac:dyDescent="0.2">
      <c r="C6" s="4" t="s">
        <v>71</v>
      </c>
    </row>
    <row r="7" spans="1:16" x14ac:dyDescent="0.2">
      <c r="C7" s="4" t="s">
        <v>72</v>
      </c>
    </row>
    <row r="8" spans="1:16" x14ac:dyDescent="0.2">
      <c r="A8" s="1"/>
      <c r="C8" s="5"/>
      <c r="D8" s="5"/>
      <c r="E8" s="5"/>
      <c r="F8" s="5"/>
      <c r="G8" s="5"/>
      <c r="H8" s="5"/>
      <c r="I8" s="5"/>
      <c r="J8" s="2"/>
      <c r="K8" s="2"/>
      <c r="L8" s="2"/>
      <c r="M8" s="2"/>
      <c r="N8" s="2"/>
      <c r="O8" s="2"/>
      <c r="P8" s="6"/>
    </row>
    <row r="9" spans="1:16" ht="23.5" x14ac:dyDescent="0.25">
      <c r="C9" s="41" t="s">
        <v>73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8"/>
    </row>
    <row r="10" spans="1:16" ht="16.5" x14ac:dyDescent="0.25">
      <c r="C10" s="42" t="s">
        <v>84</v>
      </c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8"/>
    </row>
    <row r="11" spans="1:16" ht="16.5" x14ac:dyDescent="0.25">
      <c r="C11" s="42" t="s">
        <v>83</v>
      </c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8"/>
    </row>
    <row r="12" spans="1:16" ht="17" thickBot="1" x14ac:dyDescent="0.3">
      <c r="C12" s="9"/>
      <c r="D12" s="8"/>
      <c r="E12" s="8"/>
      <c r="F12" s="8"/>
      <c r="G12" s="8"/>
      <c r="H12" s="8"/>
      <c r="I12" s="8"/>
      <c r="J12" s="8"/>
      <c r="K12" s="8"/>
      <c r="L12" s="8"/>
      <c r="M12" s="10"/>
      <c r="N12" s="8"/>
      <c r="O12" s="10" t="s">
        <v>0</v>
      </c>
      <c r="P12" s="8"/>
    </row>
    <row r="13" spans="1:16" ht="17" thickBot="1" x14ac:dyDescent="0.3">
      <c r="A13" s="7" t="s">
        <v>66</v>
      </c>
      <c r="C13" s="43" t="s">
        <v>1</v>
      </c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5" t="s">
        <v>67</v>
      </c>
      <c r="O13" s="46"/>
      <c r="P13" s="8"/>
    </row>
    <row r="14" spans="1:16" x14ac:dyDescent="0.2">
      <c r="A14" s="7" t="s">
        <v>5</v>
      </c>
      <c r="C14" s="11"/>
      <c r="D14" s="12" t="s">
        <v>6</v>
      </c>
      <c r="E14" s="12"/>
      <c r="F14" s="13"/>
      <c r="G14" s="12"/>
      <c r="H14" s="12"/>
      <c r="I14" s="12"/>
      <c r="J14" s="12"/>
      <c r="K14" s="13"/>
      <c r="L14" s="13"/>
      <c r="M14" s="13"/>
      <c r="N14" s="14">
        <v>2769021750</v>
      </c>
      <c r="O14" s="34"/>
      <c r="P14" s="15"/>
    </row>
    <row r="15" spans="1:16" x14ac:dyDescent="0.2">
      <c r="A15" s="7" t="s">
        <v>7</v>
      </c>
      <c r="C15" s="11"/>
      <c r="D15" s="12"/>
      <c r="E15" s="12" t="s">
        <v>8</v>
      </c>
      <c r="F15" s="12"/>
      <c r="G15" s="12"/>
      <c r="H15" s="12"/>
      <c r="I15" s="12"/>
      <c r="J15" s="12"/>
      <c r="K15" s="13"/>
      <c r="L15" s="13"/>
      <c r="M15" s="13"/>
      <c r="N15" s="14">
        <v>2763148804</v>
      </c>
      <c r="O15" s="34"/>
      <c r="P15" s="15"/>
    </row>
    <row r="16" spans="1:16" x14ac:dyDescent="0.2">
      <c r="A16" s="7" t="s">
        <v>9</v>
      </c>
      <c r="C16" s="11"/>
      <c r="D16" s="12"/>
      <c r="E16" s="12"/>
      <c r="F16" s="12" t="s">
        <v>10</v>
      </c>
      <c r="G16" s="12"/>
      <c r="H16" s="12"/>
      <c r="I16" s="12"/>
      <c r="J16" s="12"/>
      <c r="K16" s="13"/>
      <c r="L16" s="13"/>
      <c r="M16" s="13"/>
      <c r="N16" s="14">
        <v>2759846089</v>
      </c>
      <c r="O16" s="34"/>
      <c r="P16" s="15"/>
    </row>
    <row r="17" spans="1:16" x14ac:dyDescent="0.2">
      <c r="A17" s="7" t="s">
        <v>11</v>
      </c>
      <c r="C17" s="11"/>
      <c r="D17" s="12"/>
      <c r="E17" s="12"/>
      <c r="F17" s="12"/>
      <c r="G17" s="12" t="s">
        <v>12</v>
      </c>
      <c r="H17" s="12"/>
      <c r="I17" s="12"/>
      <c r="J17" s="12"/>
      <c r="K17" s="13"/>
      <c r="L17" s="13"/>
      <c r="M17" s="13"/>
      <c r="N17" s="14">
        <v>15302490</v>
      </c>
      <c r="O17" s="34"/>
      <c r="P17" s="15"/>
    </row>
    <row r="18" spans="1:16" x14ac:dyDescent="0.2">
      <c r="A18" s="7" t="s">
        <v>13</v>
      </c>
      <c r="C18" s="11"/>
      <c r="D18" s="12"/>
      <c r="E18" s="12"/>
      <c r="F18" s="12"/>
      <c r="G18" s="12" t="s">
        <v>14</v>
      </c>
      <c r="H18" s="12"/>
      <c r="I18" s="12"/>
      <c r="J18" s="12"/>
      <c r="K18" s="13"/>
      <c r="L18" s="13"/>
      <c r="M18" s="13"/>
      <c r="N18" s="14">
        <v>2788253</v>
      </c>
      <c r="O18" s="34"/>
      <c r="P18" s="15"/>
    </row>
    <row r="19" spans="1:16" x14ac:dyDescent="0.2">
      <c r="A19" s="7" t="s">
        <v>15</v>
      </c>
      <c r="C19" s="11"/>
      <c r="D19" s="12"/>
      <c r="E19" s="12"/>
      <c r="F19" s="12"/>
      <c r="G19" s="12" t="s">
        <v>16</v>
      </c>
      <c r="H19" s="12"/>
      <c r="I19" s="12"/>
      <c r="J19" s="12"/>
      <c r="K19" s="13"/>
      <c r="L19" s="13"/>
      <c r="M19" s="13"/>
      <c r="N19" s="14">
        <v>2740913985</v>
      </c>
      <c r="O19" s="34"/>
      <c r="P19" s="15"/>
    </row>
    <row r="20" spans="1:16" x14ac:dyDescent="0.2">
      <c r="A20" s="7" t="s">
        <v>17</v>
      </c>
      <c r="C20" s="11"/>
      <c r="D20" s="12"/>
      <c r="E20" s="12"/>
      <c r="F20" s="12"/>
      <c r="G20" s="12" t="s">
        <v>2</v>
      </c>
      <c r="H20" s="12"/>
      <c r="I20" s="12"/>
      <c r="J20" s="12"/>
      <c r="K20" s="13"/>
      <c r="L20" s="13"/>
      <c r="M20" s="13"/>
      <c r="N20" s="37">
        <v>841361</v>
      </c>
      <c r="O20" s="34"/>
      <c r="P20" s="15"/>
    </row>
    <row r="21" spans="1:16" x14ac:dyDescent="0.2">
      <c r="A21" s="7" t="s">
        <v>18</v>
      </c>
      <c r="C21" s="11"/>
      <c r="D21" s="12"/>
      <c r="E21" s="12"/>
      <c r="F21" s="12" t="s">
        <v>19</v>
      </c>
      <c r="G21" s="12"/>
      <c r="H21" s="12"/>
      <c r="I21" s="12"/>
      <c r="J21" s="12"/>
      <c r="K21" s="13"/>
      <c r="L21" s="13"/>
      <c r="M21" s="13"/>
      <c r="N21" s="14">
        <v>3302715</v>
      </c>
      <c r="O21" s="34"/>
      <c r="P21" s="15"/>
    </row>
    <row r="22" spans="1:16" x14ac:dyDescent="0.2">
      <c r="A22" s="7" t="s">
        <v>20</v>
      </c>
      <c r="C22" s="11"/>
      <c r="D22" s="12"/>
      <c r="E22" s="12"/>
      <c r="F22" s="12"/>
      <c r="G22" s="12" t="s">
        <v>21</v>
      </c>
      <c r="H22" s="12"/>
      <c r="I22" s="12"/>
      <c r="J22" s="12"/>
      <c r="K22" s="13"/>
      <c r="L22" s="13"/>
      <c r="M22" s="13"/>
      <c r="N22" s="14">
        <v>3302715</v>
      </c>
      <c r="O22" s="34"/>
      <c r="P22" s="15"/>
    </row>
    <row r="23" spans="1:16" x14ac:dyDescent="0.2">
      <c r="A23" s="7" t="s">
        <v>22</v>
      </c>
      <c r="C23" s="11"/>
      <c r="D23" s="12"/>
      <c r="E23" s="12"/>
      <c r="F23" s="12"/>
      <c r="G23" s="12" t="s">
        <v>23</v>
      </c>
      <c r="H23" s="12"/>
      <c r="I23" s="12"/>
      <c r="J23" s="12"/>
      <c r="K23" s="13"/>
      <c r="L23" s="13"/>
      <c r="M23" s="13"/>
      <c r="N23" s="14">
        <v>0</v>
      </c>
      <c r="O23" s="34"/>
      <c r="P23" s="15"/>
    </row>
    <row r="24" spans="1:16" x14ac:dyDescent="0.2">
      <c r="A24" s="7" t="s">
        <v>24</v>
      </c>
      <c r="C24" s="11"/>
      <c r="D24" s="12"/>
      <c r="E24" s="12"/>
      <c r="F24" s="12"/>
      <c r="G24" s="12" t="s">
        <v>25</v>
      </c>
      <c r="H24" s="12"/>
      <c r="I24" s="12"/>
      <c r="J24" s="12"/>
      <c r="K24" s="13"/>
      <c r="L24" s="13"/>
      <c r="M24" s="13"/>
      <c r="N24" s="14">
        <v>0</v>
      </c>
      <c r="O24" s="34"/>
      <c r="P24" s="15"/>
    </row>
    <row r="25" spans="1:16" x14ac:dyDescent="0.2">
      <c r="A25" s="7" t="s">
        <v>26</v>
      </c>
      <c r="C25" s="11"/>
      <c r="D25" s="12"/>
      <c r="E25" s="12"/>
      <c r="F25" s="12"/>
      <c r="G25" s="12" t="s">
        <v>2</v>
      </c>
      <c r="H25" s="12"/>
      <c r="I25" s="12"/>
      <c r="J25" s="12"/>
      <c r="K25" s="13"/>
      <c r="L25" s="13"/>
      <c r="M25" s="13"/>
      <c r="N25" s="14">
        <v>0</v>
      </c>
      <c r="O25" s="34"/>
      <c r="P25" s="15"/>
    </row>
    <row r="26" spans="1:16" x14ac:dyDescent="0.2">
      <c r="A26" s="7" t="s">
        <v>27</v>
      </c>
      <c r="C26" s="11"/>
      <c r="D26" s="12"/>
      <c r="E26" s="12"/>
      <c r="F26" s="12" t="s">
        <v>28</v>
      </c>
      <c r="G26" s="12"/>
      <c r="H26" s="12"/>
      <c r="I26" s="12"/>
      <c r="J26" s="12"/>
      <c r="K26" s="13"/>
      <c r="L26" s="13"/>
      <c r="M26" s="13"/>
      <c r="N26" s="14">
        <v>0</v>
      </c>
      <c r="O26" s="34"/>
      <c r="P26" s="15"/>
    </row>
    <row r="27" spans="1:16" x14ac:dyDescent="0.2">
      <c r="A27" s="7" t="s">
        <v>29</v>
      </c>
      <c r="C27" s="11"/>
      <c r="D27" s="12"/>
      <c r="E27" s="12"/>
      <c r="F27" s="13"/>
      <c r="G27" s="13" t="s">
        <v>30</v>
      </c>
      <c r="H27" s="13"/>
      <c r="I27" s="12"/>
      <c r="J27" s="12"/>
      <c r="K27" s="13"/>
      <c r="L27" s="13"/>
      <c r="M27" s="13"/>
      <c r="N27" s="14">
        <v>0</v>
      </c>
      <c r="O27" s="34"/>
      <c r="P27" s="15"/>
    </row>
    <row r="28" spans="1:16" x14ac:dyDescent="0.2">
      <c r="A28" s="7" t="s">
        <v>31</v>
      </c>
      <c r="C28" s="11"/>
      <c r="D28" s="12"/>
      <c r="E28" s="12"/>
      <c r="F28" s="13"/>
      <c r="G28" s="12" t="s">
        <v>32</v>
      </c>
      <c r="H28" s="12"/>
      <c r="I28" s="12"/>
      <c r="J28" s="12"/>
      <c r="K28" s="13"/>
      <c r="L28" s="13"/>
      <c r="M28" s="13"/>
      <c r="N28" s="14">
        <v>0</v>
      </c>
      <c r="O28" s="34"/>
      <c r="P28" s="15"/>
    </row>
    <row r="29" spans="1:16" x14ac:dyDescent="0.2">
      <c r="A29" s="7" t="s">
        <v>33</v>
      </c>
      <c r="C29" s="11"/>
      <c r="D29" s="12"/>
      <c r="E29" s="12"/>
      <c r="F29" s="13"/>
      <c r="G29" s="12" t="s">
        <v>2</v>
      </c>
      <c r="H29" s="12"/>
      <c r="I29" s="12"/>
      <c r="J29" s="12"/>
      <c r="K29" s="13"/>
      <c r="L29" s="13"/>
      <c r="M29" s="13"/>
      <c r="N29" s="14">
        <v>0</v>
      </c>
      <c r="O29" s="34"/>
      <c r="P29" s="15"/>
    </row>
    <row r="30" spans="1:16" x14ac:dyDescent="0.2">
      <c r="A30" s="7" t="s">
        <v>34</v>
      </c>
      <c r="C30" s="11"/>
      <c r="D30" s="12"/>
      <c r="E30" s="13" t="s">
        <v>35</v>
      </c>
      <c r="F30" s="13"/>
      <c r="G30" s="12"/>
      <c r="H30" s="12"/>
      <c r="I30" s="12"/>
      <c r="J30" s="12"/>
      <c r="K30" s="13"/>
      <c r="L30" s="13"/>
      <c r="M30" s="13"/>
      <c r="N30" s="14">
        <v>5872946</v>
      </c>
      <c r="O30" s="34"/>
      <c r="P30" s="15"/>
    </row>
    <row r="31" spans="1:16" x14ac:dyDescent="0.2">
      <c r="A31" s="7" t="s">
        <v>36</v>
      </c>
      <c r="C31" s="11"/>
      <c r="D31" s="12"/>
      <c r="E31" s="12"/>
      <c r="F31" s="12" t="s">
        <v>37</v>
      </c>
      <c r="G31" s="12"/>
      <c r="H31" s="12"/>
      <c r="I31" s="12"/>
      <c r="J31" s="12"/>
      <c r="K31" s="13"/>
      <c r="L31" s="13"/>
      <c r="M31" s="13"/>
      <c r="N31" s="14">
        <v>5872946</v>
      </c>
      <c r="O31" s="34"/>
      <c r="P31" s="15"/>
    </row>
    <row r="32" spans="1:16" x14ac:dyDescent="0.2">
      <c r="A32" s="7" t="s">
        <v>38</v>
      </c>
      <c r="C32" s="11"/>
      <c r="D32" s="12"/>
      <c r="E32" s="12"/>
      <c r="F32" s="12" t="s">
        <v>39</v>
      </c>
      <c r="G32" s="12"/>
      <c r="H32" s="12"/>
      <c r="I32" s="12"/>
      <c r="J32" s="12"/>
      <c r="K32" s="13"/>
      <c r="L32" s="13"/>
      <c r="M32" s="13"/>
      <c r="N32" s="14">
        <v>0</v>
      </c>
      <c r="O32" s="34"/>
      <c r="P32" s="15"/>
    </row>
    <row r="33" spans="1:16" x14ac:dyDescent="0.2">
      <c r="A33" s="7" t="s">
        <v>40</v>
      </c>
      <c r="C33" s="11"/>
      <c r="D33" s="12"/>
      <c r="E33" s="12"/>
      <c r="F33" s="12" t="s">
        <v>41</v>
      </c>
      <c r="G33" s="12"/>
      <c r="H33" s="12"/>
      <c r="I33" s="12"/>
      <c r="J33" s="12"/>
      <c r="K33" s="13"/>
      <c r="L33" s="13"/>
      <c r="M33" s="13"/>
      <c r="N33" s="14">
        <v>0</v>
      </c>
      <c r="O33" s="34"/>
      <c r="P33" s="15"/>
    </row>
    <row r="34" spans="1:16" x14ac:dyDescent="0.2">
      <c r="A34" s="7" t="s">
        <v>42</v>
      </c>
      <c r="C34" s="11"/>
      <c r="D34" s="12"/>
      <c r="E34" s="12"/>
      <c r="F34" s="12" t="s">
        <v>2</v>
      </c>
      <c r="G34" s="12"/>
      <c r="H34" s="12"/>
      <c r="I34" s="12"/>
      <c r="J34" s="12"/>
      <c r="K34" s="13"/>
      <c r="L34" s="13"/>
      <c r="M34" s="13"/>
      <c r="N34" s="14">
        <v>0</v>
      </c>
      <c r="O34" s="34"/>
      <c r="P34" s="15"/>
    </row>
    <row r="35" spans="1:16" x14ac:dyDescent="0.2">
      <c r="A35" s="7" t="s">
        <v>43</v>
      </c>
      <c r="C35" s="11"/>
      <c r="D35" s="12" t="s">
        <v>44</v>
      </c>
      <c r="E35" s="12"/>
      <c r="F35" s="12"/>
      <c r="G35" s="12"/>
      <c r="H35" s="12"/>
      <c r="I35" s="12"/>
      <c r="J35" s="12"/>
      <c r="K35" s="13"/>
      <c r="L35" s="13"/>
      <c r="M35" s="13"/>
      <c r="N35" s="14">
        <v>245169</v>
      </c>
      <c r="O35" s="34"/>
      <c r="P35" s="15"/>
    </row>
    <row r="36" spans="1:16" x14ac:dyDescent="0.2">
      <c r="A36" s="7" t="s">
        <v>45</v>
      </c>
      <c r="C36" s="11"/>
      <c r="D36" s="12"/>
      <c r="E36" s="12" t="s">
        <v>46</v>
      </c>
      <c r="F36" s="12"/>
      <c r="G36" s="12"/>
      <c r="H36" s="12"/>
      <c r="I36" s="12"/>
      <c r="J36" s="12"/>
      <c r="K36" s="16"/>
      <c r="L36" s="16"/>
      <c r="M36" s="16"/>
      <c r="N36" s="14">
        <v>0</v>
      </c>
      <c r="O36" s="34"/>
      <c r="P36" s="15"/>
    </row>
    <row r="37" spans="1:16" x14ac:dyDescent="0.2">
      <c r="A37" s="7" t="s">
        <v>47</v>
      </c>
      <c r="C37" s="11"/>
      <c r="D37" s="12"/>
      <c r="E37" s="12" t="s">
        <v>2</v>
      </c>
      <c r="F37" s="12"/>
      <c r="G37" s="13"/>
      <c r="H37" s="12"/>
      <c r="I37" s="12"/>
      <c r="J37" s="12"/>
      <c r="K37" s="16"/>
      <c r="L37" s="16"/>
      <c r="M37" s="16"/>
      <c r="N37" s="14">
        <v>245169</v>
      </c>
      <c r="O37" s="34"/>
      <c r="P37" s="15"/>
    </row>
    <row r="38" spans="1:16" x14ac:dyDescent="0.2">
      <c r="A38" s="7" t="s">
        <v>3</v>
      </c>
      <c r="C38" s="17" t="s">
        <v>4</v>
      </c>
      <c r="D38" s="18"/>
      <c r="E38" s="18"/>
      <c r="F38" s="18"/>
      <c r="G38" s="18"/>
      <c r="H38" s="18"/>
      <c r="I38" s="18"/>
      <c r="J38" s="18"/>
      <c r="K38" s="19"/>
      <c r="L38" s="19"/>
      <c r="M38" s="19"/>
      <c r="N38" s="20">
        <v>2768776581</v>
      </c>
      <c r="O38" s="35"/>
      <c r="P38" s="15"/>
    </row>
    <row r="39" spans="1:16" x14ac:dyDescent="0.2">
      <c r="A39" s="7" t="s">
        <v>50</v>
      </c>
      <c r="C39" s="11"/>
      <c r="D39" s="12" t="s">
        <v>51</v>
      </c>
      <c r="E39" s="12"/>
      <c r="F39" s="13"/>
      <c r="G39" s="12"/>
      <c r="H39" s="12"/>
      <c r="I39" s="12"/>
      <c r="J39" s="12"/>
      <c r="K39" s="13"/>
      <c r="L39" s="13"/>
      <c r="M39" s="13"/>
      <c r="N39" s="14">
        <v>0</v>
      </c>
      <c r="O39" s="34"/>
      <c r="P39" s="15"/>
    </row>
    <row r="40" spans="1:16" x14ac:dyDescent="0.2">
      <c r="A40" s="7" t="s">
        <v>52</v>
      </c>
      <c r="C40" s="11"/>
      <c r="D40" s="12"/>
      <c r="E40" s="13" t="s">
        <v>53</v>
      </c>
      <c r="F40" s="13"/>
      <c r="G40" s="12"/>
      <c r="H40" s="12"/>
      <c r="I40" s="12"/>
      <c r="J40" s="12"/>
      <c r="K40" s="13"/>
      <c r="L40" s="13"/>
      <c r="M40" s="13"/>
      <c r="N40" s="14">
        <v>0</v>
      </c>
      <c r="O40" s="34"/>
      <c r="P40" s="15"/>
    </row>
    <row r="41" spans="1:16" x14ac:dyDescent="0.2">
      <c r="A41" s="7" t="s">
        <v>54</v>
      </c>
      <c r="C41" s="11"/>
      <c r="D41" s="12"/>
      <c r="E41" s="13" t="s">
        <v>55</v>
      </c>
      <c r="F41" s="13"/>
      <c r="G41" s="12"/>
      <c r="H41" s="12"/>
      <c r="I41" s="12"/>
      <c r="J41" s="12"/>
      <c r="K41" s="13"/>
      <c r="L41" s="13"/>
      <c r="M41" s="13"/>
      <c r="N41" s="14">
        <v>0</v>
      </c>
      <c r="O41" s="34"/>
      <c r="P41" s="15"/>
    </row>
    <row r="42" spans="1:16" x14ac:dyDescent="0.2">
      <c r="A42" s="7" t="s">
        <v>56</v>
      </c>
      <c r="C42" s="11"/>
      <c r="D42" s="12"/>
      <c r="E42" s="13" t="s">
        <v>57</v>
      </c>
      <c r="F42" s="13"/>
      <c r="G42" s="12"/>
      <c r="H42" s="13"/>
      <c r="I42" s="12"/>
      <c r="J42" s="12"/>
      <c r="K42" s="13"/>
      <c r="L42" s="13"/>
      <c r="M42" s="13"/>
      <c r="N42" s="14">
        <v>0</v>
      </c>
      <c r="O42" s="34"/>
      <c r="P42" s="15"/>
    </row>
    <row r="43" spans="1:16" x14ac:dyDescent="0.2">
      <c r="A43" s="7" t="s">
        <v>58</v>
      </c>
      <c r="C43" s="11"/>
      <c r="D43" s="12"/>
      <c r="E43" s="12" t="s">
        <v>59</v>
      </c>
      <c r="F43" s="12"/>
      <c r="G43" s="12"/>
      <c r="H43" s="12"/>
      <c r="I43" s="12"/>
      <c r="J43" s="12"/>
      <c r="K43" s="13"/>
      <c r="L43" s="13"/>
      <c r="M43" s="13"/>
      <c r="N43" s="14">
        <v>0</v>
      </c>
      <c r="O43" s="34"/>
      <c r="P43" s="15"/>
    </row>
    <row r="44" spans="1:16" x14ac:dyDescent="0.2">
      <c r="A44" s="7" t="s">
        <v>60</v>
      </c>
      <c r="C44" s="11"/>
      <c r="D44" s="12"/>
      <c r="E44" s="12" t="s">
        <v>2</v>
      </c>
      <c r="F44" s="12"/>
      <c r="G44" s="12"/>
      <c r="H44" s="12"/>
      <c r="I44" s="12"/>
      <c r="J44" s="12"/>
      <c r="K44" s="13"/>
      <c r="L44" s="13"/>
      <c r="M44" s="13"/>
      <c r="N44" s="14">
        <v>0</v>
      </c>
      <c r="O44" s="34"/>
      <c r="P44" s="15"/>
    </row>
    <row r="45" spans="1:16" x14ac:dyDescent="0.2">
      <c r="A45" s="7" t="s">
        <v>61</v>
      </c>
      <c r="C45" s="11"/>
      <c r="D45" s="12" t="s">
        <v>62</v>
      </c>
      <c r="E45" s="12"/>
      <c r="F45" s="12"/>
      <c r="G45" s="12"/>
      <c r="H45" s="12"/>
      <c r="I45" s="12"/>
      <c r="J45" s="12"/>
      <c r="K45" s="16"/>
      <c r="L45" s="16"/>
      <c r="M45" s="16"/>
      <c r="N45" s="14">
        <v>0</v>
      </c>
      <c r="O45" s="34"/>
      <c r="P45" s="15"/>
    </row>
    <row r="46" spans="1:16" x14ac:dyDescent="0.2">
      <c r="A46" s="7" t="s">
        <v>63</v>
      </c>
      <c r="C46" s="11"/>
      <c r="D46" s="12"/>
      <c r="E46" s="12" t="s">
        <v>64</v>
      </c>
      <c r="F46" s="12"/>
      <c r="G46" s="12"/>
      <c r="H46" s="12"/>
      <c r="I46" s="12"/>
      <c r="J46" s="12"/>
      <c r="K46" s="16"/>
      <c r="L46" s="16"/>
      <c r="M46" s="16"/>
      <c r="N46" s="14">
        <v>0</v>
      </c>
      <c r="O46" s="34"/>
      <c r="P46" s="15"/>
    </row>
    <row r="47" spans="1:16" ht="13.5" thickBot="1" x14ac:dyDescent="0.25">
      <c r="A47" s="7" t="s">
        <v>65</v>
      </c>
      <c r="C47" s="11"/>
      <c r="D47" s="12"/>
      <c r="E47" s="12" t="s">
        <v>2</v>
      </c>
      <c r="F47" s="12"/>
      <c r="G47" s="12"/>
      <c r="H47" s="12"/>
      <c r="I47" s="12"/>
      <c r="J47" s="12"/>
      <c r="K47" s="16"/>
      <c r="L47" s="16"/>
      <c r="M47" s="16"/>
      <c r="N47" s="14">
        <v>0</v>
      </c>
      <c r="O47" s="34"/>
      <c r="P47" s="15"/>
    </row>
    <row r="48" spans="1:16" ht="13.5" thickBot="1" x14ac:dyDescent="0.25">
      <c r="A48" s="7" t="s">
        <v>48</v>
      </c>
      <c r="C48" s="21" t="s">
        <v>49</v>
      </c>
      <c r="D48" s="22"/>
      <c r="E48" s="22"/>
      <c r="F48" s="22"/>
      <c r="G48" s="22"/>
      <c r="H48" s="22"/>
      <c r="I48" s="22"/>
      <c r="J48" s="22"/>
      <c r="K48" s="23"/>
      <c r="L48" s="23"/>
      <c r="M48" s="23"/>
      <c r="N48" s="24">
        <v>2768776581</v>
      </c>
      <c r="O48" s="36"/>
      <c r="P48" s="15"/>
    </row>
    <row r="49" spans="1:12" s="26" customFormat="1" ht="3.75" customHeight="1" x14ac:dyDescent="0.2">
      <c r="A49" s="25"/>
      <c r="C49" s="27"/>
      <c r="D49" s="27"/>
      <c r="E49" s="28"/>
      <c r="F49" s="28"/>
      <c r="G49" s="28"/>
      <c r="H49" s="28"/>
      <c r="I49" s="28"/>
      <c r="J49" s="29"/>
      <c r="K49" s="29"/>
      <c r="L49" s="29"/>
    </row>
    <row r="50" spans="1:12" s="26" customFormat="1" ht="15.65" customHeight="1" x14ac:dyDescent="0.2">
      <c r="A50" s="25"/>
      <c r="C50" s="30"/>
      <c r="D50" s="30"/>
      <c r="E50" s="31"/>
      <c r="F50" s="31"/>
      <c r="G50" s="31"/>
      <c r="H50" s="31"/>
      <c r="I50" s="31"/>
      <c r="J50" s="32"/>
      <c r="K50" s="32"/>
      <c r="L50" s="32"/>
    </row>
  </sheetData>
  <mergeCells count="5">
    <mergeCell ref="C9:O9"/>
    <mergeCell ref="C10:O10"/>
    <mergeCell ref="C11:O11"/>
    <mergeCell ref="C13:M13"/>
    <mergeCell ref="N13:O13"/>
  </mergeCells>
  <phoneticPr fontId="9"/>
  <pageMargins left="0.7" right="0.7" top="0.39370078740157477" bottom="0.39370078740157477" header="0.51181102362204722" footer="0.51181102362204722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0"/>
  <sheetViews>
    <sheetView topLeftCell="B1" zoomScale="85" zoomScaleNormal="85" zoomScaleSheetLayoutView="100" workbookViewId="0">
      <selection activeCell="N52" sqref="N52"/>
    </sheetView>
  </sheetViews>
  <sheetFormatPr defaultColWidth="9" defaultRowHeight="13" x14ac:dyDescent="0.2"/>
  <cols>
    <col min="1" max="1" width="0" style="7" hidden="1" customWidth="1"/>
    <col min="2" max="2" width="0.6328125" style="3" customWidth="1"/>
    <col min="3" max="3" width="1.1796875" style="33" customWidth="1"/>
    <col min="4" max="12" width="2.08984375" style="33" customWidth="1"/>
    <col min="13" max="13" width="18.36328125" style="33" customWidth="1"/>
    <col min="14" max="14" width="21.6328125" style="33" bestFit="1" customWidth="1"/>
    <col min="15" max="15" width="2.453125" style="33" customWidth="1"/>
    <col min="16" max="16" width="0.6328125" style="33" customWidth="1"/>
    <col min="17" max="17" width="9" style="3"/>
    <col min="18" max="18" width="0" style="3" hidden="1" customWidth="1"/>
    <col min="19" max="16384" width="9" style="3"/>
  </cols>
  <sheetData>
    <row r="1" spans="1:16" x14ac:dyDescent="0.2">
      <c r="C1" s="4" t="s">
        <v>68</v>
      </c>
    </row>
    <row r="2" spans="1:16" x14ac:dyDescent="0.2">
      <c r="C2" s="4" t="s">
        <v>85</v>
      </c>
    </row>
    <row r="3" spans="1:16" x14ac:dyDescent="0.2">
      <c r="C3" s="4" t="s">
        <v>69</v>
      </c>
    </row>
    <row r="4" spans="1:16" x14ac:dyDescent="0.2">
      <c r="C4" s="4" t="s">
        <v>76</v>
      </c>
    </row>
    <row r="5" spans="1:16" x14ac:dyDescent="0.2">
      <c r="C5" s="4" t="s">
        <v>70</v>
      </c>
    </row>
    <row r="6" spans="1:16" x14ac:dyDescent="0.2">
      <c r="C6" s="4" t="s">
        <v>71</v>
      </c>
    </row>
    <row r="7" spans="1:16" x14ac:dyDescent="0.2">
      <c r="C7" s="4" t="s">
        <v>72</v>
      </c>
    </row>
    <row r="8" spans="1:16" x14ac:dyDescent="0.2">
      <c r="A8" s="1"/>
      <c r="C8" s="5"/>
      <c r="D8" s="5"/>
      <c r="E8" s="5"/>
      <c r="F8" s="5"/>
      <c r="G8" s="5"/>
      <c r="H8" s="5"/>
      <c r="I8" s="5"/>
      <c r="J8" s="2"/>
      <c r="K8" s="2"/>
      <c r="L8" s="2"/>
      <c r="M8" s="2"/>
      <c r="N8" s="2"/>
      <c r="O8" s="2"/>
      <c r="P8" s="6"/>
    </row>
    <row r="9" spans="1:16" ht="23.5" x14ac:dyDescent="0.25">
      <c r="C9" s="41" t="s">
        <v>73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8"/>
    </row>
    <row r="10" spans="1:16" ht="16.5" x14ac:dyDescent="0.25">
      <c r="C10" s="42" t="s">
        <v>84</v>
      </c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8"/>
    </row>
    <row r="11" spans="1:16" ht="16.5" x14ac:dyDescent="0.25">
      <c r="C11" s="42" t="s">
        <v>83</v>
      </c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8"/>
    </row>
    <row r="12" spans="1:16" ht="17" thickBot="1" x14ac:dyDescent="0.3">
      <c r="C12" s="9"/>
      <c r="D12" s="8"/>
      <c r="E12" s="8"/>
      <c r="F12" s="8"/>
      <c r="G12" s="8"/>
      <c r="H12" s="8"/>
      <c r="I12" s="8"/>
      <c r="J12" s="8"/>
      <c r="K12" s="8"/>
      <c r="L12" s="8"/>
      <c r="M12" s="10"/>
      <c r="N12" s="8"/>
      <c r="O12" s="10" t="s">
        <v>0</v>
      </c>
      <c r="P12" s="8"/>
    </row>
    <row r="13" spans="1:16" ht="17" thickBot="1" x14ac:dyDescent="0.3">
      <c r="A13" s="7" t="s">
        <v>66</v>
      </c>
      <c r="C13" s="43" t="s">
        <v>1</v>
      </c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5" t="s">
        <v>67</v>
      </c>
      <c r="O13" s="46"/>
      <c r="P13" s="8"/>
    </row>
    <row r="14" spans="1:16" x14ac:dyDescent="0.2">
      <c r="A14" s="7" t="s">
        <v>5</v>
      </c>
      <c r="C14" s="11"/>
      <c r="D14" s="12" t="s">
        <v>6</v>
      </c>
      <c r="E14" s="12"/>
      <c r="F14" s="13"/>
      <c r="G14" s="12"/>
      <c r="H14" s="12"/>
      <c r="I14" s="12"/>
      <c r="J14" s="12"/>
      <c r="K14" s="13"/>
      <c r="L14" s="13"/>
      <c r="M14" s="13"/>
      <c r="N14" s="14">
        <v>9233531</v>
      </c>
      <c r="O14" s="34"/>
      <c r="P14" s="15"/>
    </row>
    <row r="15" spans="1:16" x14ac:dyDescent="0.2">
      <c r="A15" s="7" t="s">
        <v>7</v>
      </c>
      <c r="C15" s="11"/>
      <c r="D15" s="12"/>
      <c r="E15" s="12" t="s">
        <v>8</v>
      </c>
      <c r="F15" s="12"/>
      <c r="G15" s="12"/>
      <c r="H15" s="12"/>
      <c r="I15" s="12"/>
      <c r="J15" s="12"/>
      <c r="K15" s="13"/>
      <c r="L15" s="13"/>
      <c r="M15" s="13"/>
      <c r="N15" s="14">
        <v>8804574</v>
      </c>
      <c r="O15" s="34"/>
      <c r="P15" s="15"/>
    </row>
    <row r="16" spans="1:16" x14ac:dyDescent="0.2">
      <c r="A16" s="7" t="s">
        <v>9</v>
      </c>
      <c r="C16" s="11"/>
      <c r="D16" s="12"/>
      <c r="E16" s="12"/>
      <c r="F16" s="12" t="s">
        <v>10</v>
      </c>
      <c r="G16" s="12"/>
      <c r="H16" s="12"/>
      <c r="I16" s="12"/>
      <c r="J16" s="12"/>
      <c r="K16" s="13"/>
      <c r="L16" s="13"/>
      <c r="M16" s="13"/>
      <c r="N16" s="14">
        <v>8416685</v>
      </c>
      <c r="O16" s="34"/>
      <c r="P16" s="15"/>
    </row>
    <row r="17" spans="1:16" x14ac:dyDescent="0.2">
      <c r="A17" s="7" t="s">
        <v>11</v>
      </c>
      <c r="C17" s="11"/>
      <c r="D17" s="12"/>
      <c r="E17" s="12"/>
      <c r="F17" s="12"/>
      <c r="G17" s="12" t="s">
        <v>12</v>
      </c>
      <c r="H17" s="12"/>
      <c r="I17" s="12"/>
      <c r="J17" s="12"/>
      <c r="K17" s="13"/>
      <c r="L17" s="13"/>
      <c r="M17" s="13"/>
      <c r="N17" s="14">
        <v>8151579</v>
      </c>
      <c r="O17" s="34"/>
      <c r="P17" s="15"/>
    </row>
    <row r="18" spans="1:16" x14ac:dyDescent="0.2">
      <c r="A18" s="7" t="s">
        <v>13</v>
      </c>
      <c r="C18" s="11"/>
      <c r="D18" s="12"/>
      <c r="E18" s="12"/>
      <c r="F18" s="12"/>
      <c r="G18" s="12" t="s">
        <v>14</v>
      </c>
      <c r="H18" s="12"/>
      <c r="I18" s="12"/>
      <c r="J18" s="12"/>
      <c r="K18" s="13"/>
      <c r="L18" s="13"/>
      <c r="M18" s="13"/>
      <c r="N18" s="40">
        <v>203653</v>
      </c>
      <c r="O18" s="34"/>
      <c r="P18" s="15"/>
    </row>
    <row r="19" spans="1:16" x14ac:dyDescent="0.2">
      <c r="A19" s="7" t="s">
        <v>15</v>
      </c>
      <c r="C19" s="11"/>
      <c r="D19" s="12"/>
      <c r="E19" s="12"/>
      <c r="F19" s="12"/>
      <c r="G19" s="12" t="s">
        <v>16</v>
      </c>
      <c r="H19" s="12"/>
      <c r="I19" s="12"/>
      <c r="J19" s="12"/>
      <c r="K19" s="13"/>
      <c r="L19" s="13"/>
      <c r="M19" s="13"/>
      <c r="N19" s="14">
        <v>0</v>
      </c>
      <c r="O19" s="34"/>
      <c r="P19" s="15"/>
    </row>
    <row r="20" spans="1:16" x14ac:dyDescent="0.2">
      <c r="A20" s="7" t="s">
        <v>17</v>
      </c>
      <c r="C20" s="11"/>
      <c r="D20" s="12"/>
      <c r="E20" s="12"/>
      <c r="F20" s="12"/>
      <c r="G20" s="12" t="s">
        <v>2</v>
      </c>
      <c r="H20" s="12"/>
      <c r="I20" s="12"/>
      <c r="J20" s="12"/>
      <c r="K20" s="13"/>
      <c r="L20" s="13"/>
      <c r="M20" s="13"/>
      <c r="N20" s="37">
        <v>61453</v>
      </c>
      <c r="O20" s="34"/>
      <c r="P20" s="15"/>
    </row>
    <row r="21" spans="1:16" x14ac:dyDescent="0.2">
      <c r="A21" s="7" t="s">
        <v>18</v>
      </c>
      <c r="C21" s="11"/>
      <c r="D21" s="12"/>
      <c r="E21" s="12"/>
      <c r="F21" s="12" t="s">
        <v>19</v>
      </c>
      <c r="G21" s="12"/>
      <c r="H21" s="12"/>
      <c r="I21" s="12"/>
      <c r="J21" s="12"/>
      <c r="K21" s="13"/>
      <c r="L21" s="13"/>
      <c r="M21" s="13"/>
      <c r="N21" s="14">
        <v>387889</v>
      </c>
      <c r="O21" s="34"/>
      <c r="P21" s="15"/>
    </row>
    <row r="22" spans="1:16" x14ac:dyDescent="0.2">
      <c r="A22" s="7" t="s">
        <v>20</v>
      </c>
      <c r="C22" s="11"/>
      <c r="D22" s="12"/>
      <c r="E22" s="12"/>
      <c r="F22" s="12"/>
      <c r="G22" s="12" t="s">
        <v>21</v>
      </c>
      <c r="H22" s="12"/>
      <c r="I22" s="12"/>
      <c r="J22" s="12"/>
      <c r="K22" s="13"/>
      <c r="L22" s="13"/>
      <c r="M22" s="13"/>
      <c r="N22" s="14">
        <v>387889</v>
      </c>
      <c r="O22" s="34"/>
      <c r="P22" s="15"/>
    </row>
    <row r="23" spans="1:16" x14ac:dyDescent="0.2">
      <c r="A23" s="7" t="s">
        <v>22</v>
      </c>
      <c r="C23" s="11"/>
      <c r="D23" s="12"/>
      <c r="E23" s="12"/>
      <c r="F23" s="12"/>
      <c r="G23" s="12" t="s">
        <v>23</v>
      </c>
      <c r="H23" s="12"/>
      <c r="I23" s="12"/>
      <c r="J23" s="12"/>
      <c r="K23" s="13"/>
      <c r="L23" s="13"/>
      <c r="M23" s="13"/>
      <c r="N23" s="14">
        <v>0</v>
      </c>
      <c r="O23" s="34"/>
      <c r="P23" s="15"/>
    </row>
    <row r="24" spans="1:16" x14ac:dyDescent="0.2">
      <c r="A24" s="7" t="s">
        <v>24</v>
      </c>
      <c r="C24" s="11"/>
      <c r="D24" s="12"/>
      <c r="E24" s="12"/>
      <c r="F24" s="12"/>
      <c r="G24" s="12" t="s">
        <v>25</v>
      </c>
      <c r="H24" s="12"/>
      <c r="I24" s="12"/>
      <c r="J24" s="12"/>
      <c r="K24" s="13"/>
      <c r="L24" s="13"/>
      <c r="M24" s="13"/>
      <c r="N24" s="14">
        <v>0</v>
      </c>
      <c r="O24" s="34"/>
      <c r="P24" s="15"/>
    </row>
    <row r="25" spans="1:16" x14ac:dyDescent="0.2">
      <c r="A25" s="7" t="s">
        <v>26</v>
      </c>
      <c r="C25" s="11"/>
      <c r="D25" s="12"/>
      <c r="E25" s="12"/>
      <c r="F25" s="12"/>
      <c r="G25" s="12" t="s">
        <v>2</v>
      </c>
      <c r="H25" s="12"/>
      <c r="I25" s="12"/>
      <c r="J25" s="12"/>
      <c r="K25" s="13"/>
      <c r="L25" s="13"/>
      <c r="M25" s="13"/>
      <c r="N25" s="14">
        <v>0</v>
      </c>
      <c r="O25" s="34"/>
      <c r="P25" s="15"/>
    </row>
    <row r="26" spans="1:16" x14ac:dyDescent="0.2">
      <c r="A26" s="7" t="s">
        <v>27</v>
      </c>
      <c r="C26" s="11"/>
      <c r="D26" s="12"/>
      <c r="E26" s="12"/>
      <c r="F26" s="12" t="s">
        <v>28</v>
      </c>
      <c r="G26" s="12"/>
      <c r="H26" s="12"/>
      <c r="I26" s="12"/>
      <c r="J26" s="12"/>
      <c r="K26" s="13"/>
      <c r="L26" s="13"/>
      <c r="M26" s="13"/>
      <c r="N26" s="14">
        <v>0</v>
      </c>
      <c r="O26" s="34"/>
      <c r="P26" s="15"/>
    </row>
    <row r="27" spans="1:16" x14ac:dyDescent="0.2">
      <c r="A27" s="7" t="s">
        <v>29</v>
      </c>
      <c r="C27" s="11"/>
      <c r="D27" s="12"/>
      <c r="E27" s="12"/>
      <c r="F27" s="13"/>
      <c r="G27" s="13" t="s">
        <v>30</v>
      </c>
      <c r="H27" s="13"/>
      <c r="I27" s="12"/>
      <c r="J27" s="12"/>
      <c r="K27" s="13"/>
      <c r="L27" s="13"/>
      <c r="M27" s="13"/>
      <c r="N27" s="14">
        <v>0</v>
      </c>
      <c r="O27" s="34"/>
      <c r="P27" s="15"/>
    </row>
    <row r="28" spans="1:16" x14ac:dyDescent="0.2">
      <c r="A28" s="7" t="s">
        <v>31</v>
      </c>
      <c r="C28" s="11"/>
      <c r="D28" s="12"/>
      <c r="E28" s="12"/>
      <c r="F28" s="13"/>
      <c r="G28" s="12" t="s">
        <v>32</v>
      </c>
      <c r="H28" s="12"/>
      <c r="I28" s="12"/>
      <c r="J28" s="12"/>
      <c r="K28" s="13"/>
      <c r="L28" s="13"/>
      <c r="M28" s="13"/>
      <c r="N28" s="14">
        <v>0</v>
      </c>
      <c r="O28" s="34"/>
      <c r="P28" s="15"/>
    </row>
    <row r="29" spans="1:16" x14ac:dyDescent="0.2">
      <c r="A29" s="7" t="s">
        <v>33</v>
      </c>
      <c r="C29" s="11"/>
      <c r="D29" s="12"/>
      <c r="E29" s="12"/>
      <c r="F29" s="13"/>
      <c r="G29" s="12" t="s">
        <v>2</v>
      </c>
      <c r="H29" s="12"/>
      <c r="I29" s="12"/>
      <c r="J29" s="12"/>
      <c r="K29" s="13"/>
      <c r="L29" s="13"/>
      <c r="M29" s="13"/>
      <c r="N29" s="14">
        <v>0</v>
      </c>
      <c r="O29" s="34"/>
      <c r="P29" s="15"/>
    </row>
    <row r="30" spans="1:16" x14ac:dyDescent="0.2">
      <c r="A30" s="7" t="s">
        <v>34</v>
      </c>
      <c r="C30" s="11"/>
      <c r="D30" s="12"/>
      <c r="E30" s="13" t="s">
        <v>35</v>
      </c>
      <c r="F30" s="13"/>
      <c r="G30" s="12"/>
      <c r="H30" s="12"/>
      <c r="I30" s="12"/>
      <c r="J30" s="12"/>
      <c r="K30" s="13"/>
      <c r="L30" s="13"/>
      <c r="M30" s="13"/>
      <c r="N30" s="14">
        <v>428957</v>
      </c>
      <c r="O30" s="34"/>
      <c r="P30" s="15"/>
    </row>
    <row r="31" spans="1:16" x14ac:dyDescent="0.2">
      <c r="A31" s="7" t="s">
        <v>36</v>
      </c>
      <c r="C31" s="11"/>
      <c r="D31" s="12"/>
      <c r="E31" s="12"/>
      <c r="F31" s="12" t="s">
        <v>37</v>
      </c>
      <c r="G31" s="12"/>
      <c r="H31" s="12"/>
      <c r="I31" s="12"/>
      <c r="J31" s="12"/>
      <c r="K31" s="13"/>
      <c r="L31" s="13"/>
      <c r="M31" s="13"/>
      <c r="N31" s="14">
        <v>428957</v>
      </c>
      <c r="O31" s="34"/>
      <c r="P31" s="15"/>
    </row>
    <row r="32" spans="1:16" x14ac:dyDescent="0.2">
      <c r="A32" s="7" t="s">
        <v>38</v>
      </c>
      <c r="C32" s="11"/>
      <c r="D32" s="12"/>
      <c r="E32" s="12"/>
      <c r="F32" s="12" t="s">
        <v>39</v>
      </c>
      <c r="G32" s="12"/>
      <c r="H32" s="12"/>
      <c r="I32" s="12"/>
      <c r="J32" s="12"/>
      <c r="K32" s="13"/>
      <c r="L32" s="13"/>
      <c r="M32" s="13"/>
      <c r="N32" s="14">
        <v>0</v>
      </c>
      <c r="O32" s="34"/>
      <c r="P32" s="15"/>
    </row>
    <row r="33" spans="1:16" x14ac:dyDescent="0.2">
      <c r="A33" s="7" t="s">
        <v>40</v>
      </c>
      <c r="C33" s="11"/>
      <c r="D33" s="12"/>
      <c r="E33" s="12"/>
      <c r="F33" s="12" t="s">
        <v>41</v>
      </c>
      <c r="G33" s="12"/>
      <c r="H33" s="12"/>
      <c r="I33" s="12"/>
      <c r="J33" s="12"/>
      <c r="K33" s="13"/>
      <c r="L33" s="13"/>
      <c r="M33" s="13"/>
      <c r="N33" s="14">
        <v>0</v>
      </c>
      <c r="O33" s="34"/>
      <c r="P33" s="15"/>
    </row>
    <row r="34" spans="1:16" x14ac:dyDescent="0.2">
      <c r="A34" s="7" t="s">
        <v>42</v>
      </c>
      <c r="C34" s="11"/>
      <c r="D34" s="12"/>
      <c r="E34" s="12"/>
      <c r="F34" s="12" t="s">
        <v>2</v>
      </c>
      <c r="G34" s="12"/>
      <c r="H34" s="12"/>
      <c r="I34" s="12"/>
      <c r="J34" s="12"/>
      <c r="K34" s="13"/>
      <c r="L34" s="13"/>
      <c r="M34" s="13"/>
      <c r="N34" s="14">
        <v>0</v>
      </c>
      <c r="O34" s="34"/>
      <c r="P34" s="15"/>
    </row>
    <row r="35" spans="1:16" x14ac:dyDescent="0.2">
      <c r="A35" s="7" t="s">
        <v>43</v>
      </c>
      <c r="C35" s="11"/>
      <c r="D35" s="12" t="s">
        <v>44</v>
      </c>
      <c r="E35" s="12"/>
      <c r="F35" s="12"/>
      <c r="G35" s="12"/>
      <c r="H35" s="12"/>
      <c r="I35" s="12"/>
      <c r="J35" s="12"/>
      <c r="K35" s="13"/>
      <c r="L35" s="13"/>
      <c r="M35" s="13"/>
      <c r="N35" s="14">
        <v>74789</v>
      </c>
      <c r="O35" s="34"/>
      <c r="P35" s="15"/>
    </row>
    <row r="36" spans="1:16" x14ac:dyDescent="0.2">
      <c r="A36" s="7" t="s">
        <v>45</v>
      </c>
      <c r="C36" s="11"/>
      <c r="D36" s="12"/>
      <c r="E36" s="12" t="s">
        <v>46</v>
      </c>
      <c r="F36" s="12"/>
      <c r="G36" s="12"/>
      <c r="H36" s="12"/>
      <c r="I36" s="12"/>
      <c r="J36" s="12"/>
      <c r="K36" s="16"/>
      <c r="L36" s="16"/>
      <c r="M36" s="16"/>
      <c r="N36" s="14">
        <v>0</v>
      </c>
      <c r="O36" s="34"/>
      <c r="P36" s="15"/>
    </row>
    <row r="37" spans="1:16" x14ac:dyDescent="0.2">
      <c r="A37" s="7" t="s">
        <v>47</v>
      </c>
      <c r="C37" s="11"/>
      <c r="D37" s="12"/>
      <c r="E37" s="12" t="s">
        <v>2</v>
      </c>
      <c r="F37" s="12"/>
      <c r="G37" s="13"/>
      <c r="H37" s="12"/>
      <c r="I37" s="12"/>
      <c r="J37" s="12"/>
      <c r="K37" s="16"/>
      <c r="L37" s="16"/>
      <c r="M37" s="16"/>
      <c r="N37" s="14">
        <v>74789</v>
      </c>
      <c r="O37" s="34"/>
      <c r="P37" s="15"/>
    </row>
    <row r="38" spans="1:16" x14ac:dyDescent="0.2">
      <c r="A38" s="7" t="s">
        <v>3</v>
      </c>
      <c r="C38" s="17" t="s">
        <v>4</v>
      </c>
      <c r="D38" s="18"/>
      <c r="E38" s="18"/>
      <c r="F38" s="18"/>
      <c r="G38" s="18"/>
      <c r="H38" s="18"/>
      <c r="I38" s="18"/>
      <c r="J38" s="18"/>
      <c r="K38" s="19"/>
      <c r="L38" s="19"/>
      <c r="M38" s="19"/>
      <c r="N38" s="20">
        <v>9158742</v>
      </c>
      <c r="O38" s="35"/>
      <c r="P38" s="15"/>
    </row>
    <row r="39" spans="1:16" x14ac:dyDescent="0.2">
      <c r="A39" s="7" t="s">
        <v>50</v>
      </c>
      <c r="C39" s="11"/>
      <c r="D39" s="12" t="s">
        <v>51</v>
      </c>
      <c r="E39" s="12"/>
      <c r="F39" s="13"/>
      <c r="G39" s="12"/>
      <c r="H39" s="12"/>
      <c r="I39" s="12"/>
      <c r="J39" s="12"/>
      <c r="K39" s="13"/>
      <c r="L39" s="13"/>
      <c r="M39" s="13"/>
      <c r="N39" s="14">
        <v>0</v>
      </c>
      <c r="O39" s="34"/>
      <c r="P39" s="15"/>
    </row>
    <row r="40" spans="1:16" x14ac:dyDescent="0.2">
      <c r="A40" s="7" t="s">
        <v>52</v>
      </c>
      <c r="C40" s="11"/>
      <c r="D40" s="12"/>
      <c r="E40" s="13" t="s">
        <v>53</v>
      </c>
      <c r="F40" s="13"/>
      <c r="G40" s="12"/>
      <c r="H40" s="12"/>
      <c r="I40" s="12"/>
      <c r="J40" s="12"/>
      <c r="K40" s="13"/>
      <c r="L40" s="13"/>
      <c r="M40" s="13"/>
      <c r="N40" s="14">
        <v>0</v>
      </c>
      <c r="O40" s="34"/>
      <c r="P40" s="15"/>
    </row>
    <row r="41" spans="1:16" x14ac:dyDescent="0.2">
      <c r="A41" s="7" t="s">
        <v>54</v>
      </c>
      <c r="C41" s="11"/>
      <c r="D41" s="12"/>
      <c r="E41" s="13" t="s">
        <v>55</v>
      </c>
      <c r="F41" s="13"/>
      <c r="G41" s="12"/>
      <c r="H41" s="12"/>
      <c r="I41" s="12"/>
      <c r="J41" s="12"/>
      <c r="K41" s="13"/>
      <c r="L41" s="13"/>
      <c r="M41" s="13"/>
      <c r="N41" s="14">
        <v>0</v>
      </c>
      <c r="O41" s="34"/>
      <c r="P41" s="15"/>
    </row>
    <row r="42" spans="1:16" x14ac:dyDescent="0.2">
      <c r="A42" s="7" t="s">
        <v>56</v>
      </c>
      <c r="C42" s="11"/>
      <c r="D42" s="12"/>
      <c r="E42" s="13" t="s">
        <v>57</v>
      </c>
      <c r="F42" s="13"/>
      <c r="G42" s="12"/>
      <c r="H42" s="13"/>
      <c r="I42" s="12"/>
      <c r="J42" s="12"/>
      <c r="K42" s="13"/>
      <c r="L42" s="13"/>
      <c r="M42" s="13"/>
      <c r="N42" s="14">
        <v>0</v>
      </c>
      <c r="O42" s="34"/>
      <c r="P42" s="15"/>
    </row>
    <row r="43" spans="1:16" x14ac:dyDescent="0.2">
      <c r="A43" s="7" t="s">
        <v>58</v>
      </c>
      <c r="C43" s="11"/>
      <c r="D43" s="12"/>
      <c r="E43" s="12" t="s">
        <v>59</v>
      </c>
      <c r="F43" s="12"/>
      <c r="G43" s="12"/>
      <c r="H43" s="12"/>
      <c r="I43" s="12"/>
      <c r="J43" s="12"/>
      <c r="K43" s="13"/>
      <c r="L43" s="13"/>
      <c r="M43" s="13"/>
      <c r="N43" s="14">
        <v>0</v>
      </c>
      <c r="O43" s="34"/>
      <c r="P43" s="15"/>
    </row>
    <row r="44" spans="1:16" x14ac:dyDescent="0.2">
      <c r="A44" s="7" t="s">
        <v>60</v>
      </c>
      <c r="C44" s="11"/>
      <c r="D44" s="12"/>
      <c r="E44" s="12" t="s">
        <v>2</v>
      </c>
      <c r="F44" s="12"/>
      <c r="G44" s="12"/>
      <c r="H44" s="12"/>
      <c r="I44" s="12"/>
      <c r="J44" s="12"/>
      <c r="K44" s="13"/>
      <c r="L44" s="13"/>
      <c r="M44" s="13"/>
      <c r="N44" s="14">
        <v>0</v>
      </c>
      <c r="O44" s="34"/>
      <c r="P44" s="15"/>
    </row>
    <row r="45" spans="1:16" x14ac:dyDescent="0.2">
      <c r="A45" s="7" t="s">
        <v>61</v>
      </c>
      <c r="C45" s="11"/>
      <c r="D45" s="12" t="s">
        <v>62</v>
      </c>
      <c r="E45" s="12"/>
      <c r="F45" s="12"/>
      <c r="G45" s="12"/>
      <c r="H45" s="12"/>
      <c r="I45" s="12"/>
      <c r="J45" s="12"/>
      <c r="K45" s="16"/>
      <c r="L45" s="16"/>
      <c r="M45" s="16"/>
      <c r="N45" s="14">
        <v>0</v>
      </c>
      <c r="O45" s="34"/>
      <c r="P45" s="15"/>
    </row>
    <row r="46" spans="1:16" x14ac:dyDescent="0.2">
      <c r="A46" s="7" t="s">
        <v>63</v>
      </c>
      <c r="C46" s="11"/>
      <c r="D46" s="12"/>
      <c r="E46" s="12" t="s">
        <v>64</v>
      </c>
      <c r="F46" s="12"/>
      <c r="G46" s="12"/>
      <c r="H46" s="12"/>
      <c r="I46" s="12"/>
      <c r="J46" s="12"/>
      <c r="K46" s="16"/>
      <c r="L46" s="16"/>
      <c r="M46" s="16"/>
      <c r="N46" s="14">
        <v>0</v>
      </c>
      <c r="O46" s="34"/>
      <c r="P46" s="15"/>
    </row>
    <row r="47" spans="1:16" ht="13.5" thickBot="1" x14ac:dyDescent="0.25">
      <c r="A47" s="7" t="s">
        <v>65</v>
      </c>
      <c r="C47" s="11"/>
      <c r="D47" s="12"/>
      <c r="E47" s="12" t="s">
        <v>2</v>
      </c>
      <c r="F47" s="12"/>
      <c r="G47" s="12"/>
      <c r="H47" s="12"/>
      <c r="I47" s="12"/>
      <c r="J47" s="12"/>
      <c r="K47" s="16"/>
      <c r="L47" s="16"/>
      <c r="M47" s="16"/>
      <c r="N47" s="14">
        <v>0</v>
      </c>
      <c r="O47" s="34"/>
      <c r="P47" s="15"/>
    </row>
    <row r="48" spans="1:16" ht="13.5" thickBot="1" x14ac:dyDescent="0.25">
      <c r="A48" s="7" t="s">
        <v>48</v>
      </c>
      <c r="C48" s="21" t="s">
        <v>49</v>
      </c>
      <c r="D48" s="22"/>
      <c r="E48" s="22"/>
      <c r="F48" s="22"/>
      <c r="G48" s="22"/>
      <c r="H48" s="22"/>
      <c r="I48" s="22"/>
      <c r="J48" s="22"/>
      <c r="K48" s="23"/>
      <c r="L48" s="23"/>
      <c r="M48" s="23"/>
      <c r="N48" s="24">
        <v>9158742</v>
      </c>
      <c r="O48" s="36"/>
      <c r="P48" s="15"/>
    </row>
    <row r="49" spans="1:12" s="26" customFormat="1" ht="3.75" customHeight="1" x14ac:dyDescent="0.2">
      <c r="A49" s="25"/>
      <c r="C49" s="27"/>
      <c r="D49" s="27"/>
      <c r="E49" s="28"/>
      <c r="F49" s="28"/>
      <c r="G49" s="28"/>
      <c r="H49" s="28"/>
      <c r="I49" s="28"/>
      <c r="J49" s="29"/>
      <c r="K49" s="29"/>
      <c r="L49" s="29"/>
    </row>
    <row r="50" spans="1:12" s="26" customFormat="1" ht="15.65" customHeight="1" x14ac:dyDescent="0.2">
      <c r="A50" s="25"/>
      <c r="C50" s="30"/>
      <c r="D50" s="30"/>
      <c r="E50" s="31"/>
      <c r="F50" s="31"/>
      <c r="G50" s="31"/>
      <c r="H50" s="31"/>
      <c r="I50" s="31"/>
      <c r="J50" s="32"/>
      <c r="K50" s="32"/>
      <c r="L50" s="32"/>
    </row>
  </sheetData>
  <mergeCells count="5">
    <mergeCell ref="C9:O9"/>
    <mergeCell ref="C10:O10"/>
    <mergeCell ref="C11:O11"/>
    <mergeCell ref="C13:M13"/>
    <mergeCell ref="N13:O13"/>
  </mergeCells>
  <phoneticPr fontId="9"/>
  <pageMargins left="0.7" right="0.7" top="0.39370078740157477" bottom="0.39370078740157477" header="0.51181102362204722" footer="0.51181102362204722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0"/>
  <sheetViews>
    <sheetView topLeftCell="B4" zoomScale="85" zoomScaleNormal="85" zoomScaleSheetLayoutView="100" workbookViewId="0">
      <selection activeCell="C11" sqref="C11:O11"/>
    </sheetView>
  </sheetViews>
  <sheetFormatPr defaultColWidth="9" defaultRowHeight="13" x14ac:dyDescent="0.2"/>
  <cols>
    <col min="1" max="1" width="0" style="7" hidden="1" customWidth="1"/>
    <col min="2" max="2" width="0.6328125" style="3" customWidth="1"/>
    <col min="3" max="3" width="1.1796875" style="33" customWidth="1"/>
    <col min="4" max="12" width="2.08984375" style="33" customWidth="1"/>
    <col min="13" max="13" width="18.36328125" style="33" customWidth="1"/>
    <col min="14" max="14" width="21.6328125" style="33" bestFit="1" customWidth="1"/>
    <col min="15" max="15" width="2.453125" style="33" customWidth="1"/>
    <col min="16" max="16" width="0.6328125" style="33" customWidth="1"/>
    <col min="17" max="17" width="9" style="3"/>
    <col min="18" max="18" width="0" style="3" hidden="1" customWidth="1"/>
    <col min="19" max="16384" width="9" style="3"/>
  </cols>
  <sheetData>
    <row r="1" spans="1:16" x14ac:dyDescent="0.2">
      <c r="C1" s="4" t="s">
        <v>68</v>
      </c>
    </row>
    <row r="2" spans="1:16" x14ac:dyDescent="0.2">
      <c r="C2" s="4" t="s">
        <v>85</v>
      </c>
    </row>
    <row r="3" spans="1:16" x14ac:dyDescent="0.2">
      <c r="C3" s="4" t="s">
        <v>69</v>
      </c>
    </row>
    <row r="4" spans="1:16" x14ac:dyDescent="0.2">
      <c r="C4" s="4" t="s">
        <v>75</v>
      </c>
    </row>
    <row r="5" spans="1:16" x14ac:dyDescent="0.2">
      <c r="C5" s="4" t="s">
        <v>70</v>
      </c>
    </row>
    <row r="6" spans="1:16" x14ac:dyDescent="0.2">
      <c r="C6" s="4" t="s">
        <v>71</v>
      </c>
    </row>
    <row r="7" spans="1:16" x14ac:dyDescent="0.2">
      <c r="C7" s="4" t="s">
        <v>72</v>
      </c>
    </row>
    <row r="8" spans="1:16" x14ac:dyDescent="0.2">
      <c r="A8" s="1"/>
      <c r="C8" s="5"/>
      <c r="D8" s="5"/>
      <c r="E8" s="5"/>
      <c r="F8" s="5"/>
      <c r="G8" s="5"/>
      <c r="H8" s="5"/>
      <c r="I8" s="5"/>
      <c r="J8" s="2"/>
      <c r="K8" s="2"/>
      <c r="L8" s="2"/>
      <c r="M8" s="2"/>
      <c r="N8" s="2"/>
      <c r="O8" s="2"/>
      <c r="P8" s="6"/>
    </row>
    <row r="9" spans="1:16" ht="23.5" x14ac:dyDescent="0.25">
      <c r="C9" s="41" t="s">
        <v>73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8"/>
    </row>
    <row r="10" spans="1:16" ht="16.5" x14ac:dyDescent="0.25">
      <c r="C10" s="42" t="s">
        <v>84</v>
      </c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8"/>
    </row>
    <row r="11" spans="1:16" ht="16.5" x14ac:dyDescent="0.25">
      <c r="C11" s="42" t="s">
        <v>83</v>
      </c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8"/>
    </row>
    <row r="12" spans="1:16" ht="17" thickBot="1" x14ac:dyDescent="0.3">
      <c r="C12" s="9"/>
      <c r="D12" s="8"/>
      <c r="E12" s="8"/>
      <c r="F12" s="8"/>
      <c r="G12" s="8"/>
      <c r="H12" s="8"/>
      <c r="I12" s="8"/>
      <c r="J12" s="8"/>
      <c r="K12" s="8"/>
      <c r="L12" s="8"/>
      <c r="M12" s="10"/>
      <c r="N12" s="8"/>
      <c r="O12" s="10" t="s">
        <v>0</v>
      </c>
      <c r="P12" s="8"/>
    </row>
    <row r="13" spans="1:16" ht="17" thickBot="1" x14ac:dyDescent="0.3">
      <c r="A13" s="7" t="s">
        <v>66</v>
      </c>
      <c r="C13" s="43" t="s">
        <v>1</v>
      </c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5" t="s">
        <v>67</v>
      </c>
      <c r="O13" s="46"/>
      <c r="P13" s="8"/>
    </row>
    <row r="14" spans="1:16" x14ac:dyDescent="0.2">
      <c r="A14" s="7" t="s">
        <v>5</v>
      </c>
      <c r="C14" s="11"/>
      <c r="D14" s="12" t="s">
        <v>6</v>
      </c>
      <c r="E14" s="12"/>
      <c r="F14" s="13"/>
      <c r="G14" s="12"/>
      <c r="H14" s="12"/>
      <c r="I14" s="12"/>
      <c r="J14" s="12"/>
      <c r="K14" s="13"/>
      <c r="L14" s="13"/>
      <c r="M14" s="13"/>
      <c r="N14" s="14">
        <v>48279465</v>
      </c>
      <c r="O14" s="34"/>
      <c r="P14" s="15"/>
    </row>
    <row r="15" spans="1:16" x14ac:dyDescent="0.2">
      <c r="A15" s="7" t="s">
        <v>7</v>
      </c>
      <c r="C15" s="11"/>
      <c r="D15" s="12"/>
      <c r="E15" s="12" t="s">
        <v>8</v>
      </c>
      <c r="F15" s="12"/>
      <c r="G15" s="12"/>
      <c r="H15" s="12"/>
      <c r="I15" s="12"/>
      <c r="J15" s="12"/>
      <c r="K15" s="13"/>
      <c r="L15" s="13"/>
      <c r="M15" s="13"/>
      <c r="N15" s="14">
        <v>46444251</v>
      </c>
      <c r="O15" s="34"/>
      <c r="P15" s="15"/>
    </row>
    <row r="16" spans="1:16" x14ac:dyDescent="0.2">
      <c r="A16" s="7" t="s">
        <v>9</v>
      </c>
      <c r="C16" s="11"/>
      <c r="D16" s="12"/>
      <c r="E16" s="12"/>
      <c r="F16" s="12" t="s">
        <v>10</v>
      </c>
      <c r="G16" s="12"/>
      <c r="H16" s="12"/>
      <c r="I16" s="12"/>
      <c r="J16" s="12"/>
      <c r="K16" s="13"/>
      <c r="L16" s="13"/>
      <c r="M16" s="13"/>
      <c r="N16" s="14">
        <v>42834702</v>
      </c>
      <c r="O16" s="34"/>
      <c r="P16" s="15"/>
    </row>
    <row r="17" spans="1:16" x14ac:dyDescent="0.2">
      <c r="A17" s="7" t="s">
        <v>11</v>
      </c>
      <c r="C17" s="11"/>
      <c r="D17" s="12"/>
      <c r="E17" s="12"/>
      <c r="F17" s="12"/>
      <c r="G17" s="12" t="s">
        <v>12</v>
      </c>
      <c r="H17" s="12"/>
      <c r="I17" s="12"/>
      <c r="J17" s="12"/>
      <c r="K17" s="13"/>
      <c r="L17" s="13"/>
      <c r="M17" s="13"/>
      <c r="N17" s="14">
        <v>33180002</v>
      </c>
      <c r="O17" s="34"/>
      <c r="P17" s="15"/>
    </row>
    <row r="18" spans="1:16" x14ac:dyDescent="0.2">
      <c r="A18" s="7" t="s">
        <v>13</v>
      </c>
      <c r="C18" s="11"/>
      <c r="D18" s="12"/>
      <c r="E18" s="12"/>
      <c r="F18" s="12"/>
      <c r="G18" s="12" t="s">
        <v>14</v>
      </c>
      <c r="H18" s="12"/>
      <c r="I18" s="12"/>
      <c r="J18" s="12"/>
      <c r="K18" s="13"/>
      <c r="L18" s="13"/>
      <c r="M18" s="13"/>
      <c r="N18" s="14">
        <v>871290</v>
      </c>
      <c r="O18" s="34"/>
      <c r="P18" s="15"/>
    </row>
    <row r="19" spans="1:16" x14ac:dyDescent="0.2">
      <c r="A19" s="7" t="s">
        <v>15</v>
      </c>
      <c r="C19" s="11"/>
      <c r="D19" s="12"/>
      <c r="E19" s="12"/>
      <c r="F19" s="12"/>
      <c r="G19" s="12" t="s">
        <v>16</v>
      </c>
      <c r="H19" s="12"/>
      <c r="I19" s="12"/>
      <c r="J19" s="12"/>
      <c r="K19" s="13"/>
      <c r="L19" s="13"/>
      <c r="M19" s="13"/>
      <c r="N19" s="14">
        <v>0</v>
      </c>
      <c r="O19" s="34"/>
      <c r="P19" s="15"/>
    </row>
    <row r="20" spans="1:16" x14ac:dyDescent="0.2">
      <c r="A20" s="7" t="s">
        <v>17</v>
      </c>
      <c r="C20" s="11"/>
      <c r="D20" s="12"/>
      <c r="E20" s="12"/>
      <c r="F20" s="12"/>
      <c r="G20" s="12" t="s">
        <v>2</v>
      </c>
      <c r="H20" s="12"/>
      <c r="I20" s="12"/>
      <c r="J20" s="12"/>
      <c r="K20" s="13"/>
      <c r="L20" s="13"/>
      <c r="M20" s="13"/>
      <c r="N20" s="14">
        <v>8783410</v>
      </c>
      <c r="O20" s="34"/>
      <c r="P20" s="15"/>
    </row>
    <row r="21" spans="1:16" x14ac:dyDescent="0.2">
      <c r="A21" s="7" t="s">
        <v>18</v>
      </c>
      <c r="C21" s="11"/>
      <c r="D21" s="12"/>
      <c r="E21" s="12"/>
      <c r="F21" s="12" t="s">
        <v>19</v>
      </c>
      <c r="G21" s="12"/>
      <c r="H21" s="12"/>
      <c r="I21" s="12"/>
      <c r="J21" s="12"/>
      <c r="K21" s="13"/>
      <c r="L21" s="13"/>
      <c r="M21" s="13"/>
      <c r="N21" s="14">
        <v>3609549</v>
      </c>
      <c r="O21" s="34"/>
      <c r="P21" s="15"/>
    </row>
    <row r="22" spans="1:16" x14ac:dyDescent="0.2">
      <c r="A22" s="7" t="s">
        <v>20</v>
      </c>
      <c r="C22" s="11"/>
      <c r="D22" s="12"/>
      <c r="E22" s="12"/>
      <c r="F22" s="12"/>
      <c r="G22" s="12" t="s">
        <v>21</v>
      </c>
      <c r="H22" s="12"/>
      <c r="I22" s="12"/>
      <c r="J22" s="12"/>
      <c r="K22" s="13"/>
      <c r="L22" s="13"/>
      <c r="M22" s="13"/>
      <c r="N22" s="14">
        <v>3609549</v>
      </c>
      <c r="O22" s="34"/>
      <c r="P22" s="15"/>
    </row>
    <row r="23" spans="1:16" x14ac:dyDescent="0.2">
      <c r="A23" s="7" t="s">
        <v>22</v>
      </c>
      <c r="C23" s="11"/>
      <c r="D23" s="12"/>
      <c r="E23" s="12"/>
      <c r="F23" s="12"/>
      <c r="G23" s="12" t="s">
        <v>23</v>
      </c>
      <c r="H23" s="12"/>
      <c r="I23" s="12"/>
      <c r="J23" s="12"/>
      <c r="K23" s="13"/>
      <c r="L23" s="13"/>
      <c r="M23" s="13"/>
      <c r="N23" s="14">
        <v>0</v>
      </c>
      <c r="O23" s="34"/>
      <c r="P23" s="15"/>
    </row>
    <row r="24" spans="1:16" x14ac:dyDescent="0.2">
      <c r="A24" s="7" t="s">
        <v>24</v>
      </c>
      <c r="C24" s="11"/>
      <c r="D24" s="12"/>
      <c r="E24" s="12"/>
      <c r="F24" s="12"/>
      <c r="G24" s="12" t="s">
        <v>25</v>
      </c>
      <c r="H24" s="12"/>
      <c r="I24" s="12"/>
      <c r="J24" s="12"/>
      <c r="K24" s="13"/>
      <c r="L24" s="13"/>
      <c r="M24" s="13"/>
      <c r="N24" s="14">
        <v>0</v>
      </c>
      <c r="O24" s="34"/>
      <c r="P24" s="15"/>
    </row>
    <row r="25" spans="1:16" x14ac:dyDescent="0.2">
      <c r="A25" s="7" t="s">
        <v>26</v>
      </c>
      <c r="C25" s="11"/>
      <c r="D25" s="12"/>
      <c r="E25" s="12"/>
      <c r="F25" s="12"/>
      <c r="G25" s="12" t="s">
        <v>2</v>
      </c>
      <c r="H25" s="12"/>
      <c r="I25" s="12"/>
      <c r="J25" s="12"/>
      <c r="K25" s="13"/>
      <c r="L25" s="13"/>
      <c r="M25" s="13"/>
      <c r="N25" s="14">
        <v>0</v>
      </c>
      <c r="O25" s="34"/>
      <c r="P25" s="15"/>
    </row>
    <row r="26" spans="1:16" x14ac:dyDescent="0.2">
      <c r="A26" s="7" t="s">
        <v>27</v>
      </c>
      <c r="C26" s="11"/>
      <c r="D26" s="12"/>
      <c r="E26" s="12"/>
      <c r="F26" s="12" t="s">
        <v>28</v>
      </c>
      <c r="G26" s="12"/>
      <c r="H26" s="12"/>
      <c r="I26" s="12"/>
      <c r="J26" s="12"/>
      <c r="K26" s="13"/>
      <c r="L26" s="13"/>
      <c r="M26" s="13"/>
      <c r="N26" s="14">
        <v>0</v>
      </c>
      <c r="O26" s="34"/>
      <c r="P26" s="15"/>
    </row>
    <row r="27" spans="1:16" x14ac:dyDescent="0.2">
      <c r="A27" s="7" t="s">
        <v>29</v>
      </c>
      <c r="C27" s="11"/>
      <c r="D27" s="12"/>
      <c r="E27" s="12"/>
      <c r="F27" s="13"/>
      <c r="G27" s="13" t="s">
        <v>30</v>
      </c>
      <c r="H27" s="13"/>
      <c r="I27" s="12"/>
      <c r="J27" s="12"/>
      <c r="K27" s="13"/>
      <c r="L27" s="13"/>
      <c r="M27" s="13"/>
      <c r="N27" s="14">
        <v>0</v>
      </c>
      <c r="O27" s="34"/>
      <c r="P27" s="15"/>
    </row>
    <row r="28" spans="1:16" x14ac:dyDescent="0.2">
      <c r="A28" s="7" t="s">
        <v>31</v>
      </c>
      <c r="C28" s="11"/>
      <c r="D28" s="12"/>
      <c r="E28" s="12"/>
      <c r="F28" s="13"/>
      <c r="G28" s="12" t="s">
        <v>32</v>
      </c>
      <c r="H28" s="12"/>
      <c r="I28" s="12"/>
      <c r="J28" s="12"/>
      <c r="K28" s="13"/>
      <c r="L28" s="13"/>
      <c r="M28" s="13"/>
      <c r="N28" s="14">
        <v>0</v>
      </c>
      <c r="O28" s="34"/>
      <c r="P28" s="15"/>
    </row>
    <row r="29" spans="1:16" x14ac:dyDescent="0.2">
      <c r="A29" s="7" t="s">
        <v>33</v>
      </c>
      <c r="C29" s="11"/>
      <c r="D29" s="12"/>
      <c r="E29" s="12"/>
      <c r="F29" s="13"/>
      <c r="G29" s="12" t="s">
        <v>2</v>
      </c>
      <c r="H29" s="12"/>
      <c r="I29" s="12"/>
      <c r="J29" s="12"/>
      <c r="K29" s="13"/>
      <c r="L29" s="13"/>
      <c r="M29" s="13"/>
      <c r="N29" s="14">
        <v>0</v>
      </c>
      <c r="O29" s="34"/>
      <c r="P29" s="15"/>
    </row>
    <row r="30" spans="1:16" x14ac:dyDescent="0.2">
      <c r="A30" s="7" t="s">
        <v>34</v>
      </c>
      <c r="C30" s="11"/>
      <c r="D30" s="12"/>
      <c r="E30" s="13" t="s">
        <v>35</v>
      </c>
      <c r="F30" s="13"/>
      <c r="G30" s="12"/>
      <c r="H30" s="12"/>
      <c r="I30" s="12"/>
      <c r="J30" s="12"/>
      <c r="K30" s="13"/>
      <c r="L30" s="13"/>
      <c r="M30" s="13"/>
      <c r="N30" s="14">
        <v>1835214</v>
      </c>
      <c r="O30" s="34"/>
      <c r="P30" s="15"/>
    </row>
    <row r="31" spans="1:16" x14ac:dyDescent="0.2">
      <c r="A31" s="7" t="s">
        <v>36</v>
      </c>
      <c r="C31" s="11"/>
      <c r="D31" s="12"/>
      <c r="E31" s="12"/>
      <c r="F31" s="12" t="s">
        <v>37</v>
      </c>
      <c r="G31" s="12"/>
      <c r="H31" s="12"/>
      <c r="I31" s="12"/>
      <c r="J31" s="12"/>
      <c r="K31" s="13"/>
      <c r="L31" s="13"/>
      <c r="M31" s="13"/>
      <c r="N31" s="14">
        <v>1835214</v>
      </c>
      <c r="O31" s="34"/>
      <c r="P31" s="15"/>
    </row>
    <row r="32" spans="1:16" x14ac:dyDescent="0.2">
      <c r="A32" s="7" t="s">
        <v>38</v>
      </c>
      <c r="C32" s="11"/>
      <c r="D32" s="12"/>
      <c r="E32" s="12"/>
      <c r="F32" s="12" t="s">
        <v>39</v>
      </c>
      <c r="G32" s="12"/>
      <c r="H32" s="12"/>
      <c r="I32" s="12"/>
      <c r="J32" s="12"/>
      <c r="K32" s="13"/>
      <c r="L32" s="13"/>
      <c r="M32" s="13"/>
      <c r="N32" s="14">
        <v>0</v>
      </c>
      <c r="O32" s="34"/>
      <c r="P32" s="15"/>
    </row>
    <row r="33" spans="1:16" x14ac:dyDescent="0.2">
      <c r="A33" s="7" t="s">
        <v>40</v>
      </c>
      <c r="C33" s="11"/>
      <c r="D33" s="12"/>
      <c r="E33" s="12"/>
      <c r="F33" s="12" t="s">
        <v>41</v>
      </c>
      <c r="G33" s="12"/>
      <c r="H33" s="12"/>
      <c r="I33" s="12"/>
      <c r="J33" s="12"/>
      <c r="K33" s="13"/>
      <c r="L33" s="13"/>
      <c r="M33" s="13"/>
      <c r="N33" s="14">
        <v>0</v>
      </c>
      <c r="O33" s="34"/>
      <c r="P33" s="15"/>
    </row>
    <row r="34" spans="1:16" x14ac:dyDescent="0.2">
      <c r="A34" s="7" t="s">
        <v>42</v>
      </c>
      <c r="C34" s="11"/>
      <c r="D34" s="12"/>
      <c r="E34" s="12"/>
      <c r="F34" s="12" t="s">
        <v>2</v>
      </c>
      <c r="G34" s="12"/>
      <c r="H34" s="12"/>
      <c r="I34" s="12"/>
      <c r="J34" s="12"/>
      <c r="K34" s="13"/>
      <c r="L34" s="13"/>
      <c r="M34" s="13"/>
      <c r="N34" s="14">
        <v>0</v>
      </c>
      <c r="O34" s="34"/>
      <c r="P34" s="15"/>
    </row>
    <row r="35" spans="1:16" x14ac:dyDescent="0.2">
      <c r="A35" s="7" t="s">
        <v>43</v>
      </c>
      <c r="C35" s="11"/>
      <c r="D35" s="12" t="s">
        <v>44</v>
      </c>
      <c r="E35" s="12"/>
      <c r="F35" s="12"/>
      <c r="G35" s="12"/>
      <c r="H35" s="12"/>
      <c r="I35" s="12"/>
      <c r="J35" s="12"/>
      <c r="K35" s="13"/>
      <c r="L35" s="13"/>
      <c r="M35" s="13"/>
      <c r="N35" s="14">
        <v>13129900</v>
      </c>
      <c r="O35" s="34"/>
      <c r="P35" s="15"/>
    </row>
    <row r="36" spans="1:16" x14ac:dyDescent="0.2">
      <c r="A36" s="7" t="s">
        <v>45</v>
      </c>
      <c r="C36" s="11"/>
      <c r="D36" s="12"/>
      <c r="E36" s="12" t="s">
        <v>46</v>
      </c>
      <c r="F36" s="12"/>
      <c r="G36" s="12"/>
      <c r="H36" s="12"/>
      <c r="I36" s="12"/>
      <c r="J36" s="12"/>
      <c r="K36" s="16"/>
      <c r="L36" s="16"/>
      <c r="M36" s="16"/>
      <c r="N36" s="14">
        <v>0</v>
      </c>
      <c r="O36" s="34"/>
      <c r="P36" s="15"/>
    </row>
    <row r="37" spans="1:16" x14ac:dyDescent="0.2">
      <c r="A37" s="7" t="s">
        <v>47</v>
      </c>
      <c r="C37" s="11"/>
      <c r="D37" s="12"/>
      <c r="E37" s="12" t="s">
        <v>2</v>
      </c>
      <c r="F37" s="12"/>
      <c r="G37" s="13"/>
      <c r="H37" s="12"/>
      <c r="I37" s="12"/>
      <c r="J37" s="12"/>
      <c r="K37" s="16"/>
      <c r="L37" s="16"/>
      <c r="M37" s="16"/>
      <c r="N37" s="14">
        <v>13129900</v>
      </c>
      <c r="O37" s="34"/>
      <c r="P37" s="15"/>
    </row>
    <row r="38" spans="1:16" x14ac:dyDescent="0.2">
      <c r="A38" s="7" t="s">
        <v>3</v>
      </c>
      <c r="C38" s="17" t="s">
        <v>4</v>
      </c>
      <c r="D38" s="18"/>
      <c r="E38" s="18"/>
      <c r="F38" s="18"/>
      <c r="G38" s="18"/>
      <c r="H38" s="18"/>
      <c r="I38" s="18"/>
      <c r="J38" s="18"/>
      <c r="K38" s="19"/>
      <c r="L38" s="19"/>
      <c r="M38" s="19"/>
      <c r="N38" s="20">
        <v>35149565</v>
      </c>
      <c r="O38" s="35"/>
      <c r="P38" s="15"/>
    </row>
    <row r="39" spans="1:16" x14ac:dyDescent="0.2">
      <c r="A39" s="7" t="s">
        <v>50</v>
      </c>
      <c r="C39" s="11"/>
      <c r="D39" s="12" t="s">
        <v>51</v>
      </c>
      <c r="E39" s="12"/>
      <c r="F39" s="13"/>
      <c r="G39" s="12"/>
      <c r="H39" s="12"/>
      <c r="I39" s="12"/>
      <c r="J39" s="12"/>
      <c r="K39" s="13"/>
      <c r="L39" s="13"/>
      <c r="M39" s="13"/>
      <c r="N39" s="14">
        <v>0</v>
      </c>
      <c r="O39" s="34"/>
      <c r="P39" s="15"/>
    </row>
    <row r="40" spans="1:16" x14ac:dyDescent="0.2">
      <c r="A40" s="7" t="s">
        <v>52</v>
      </c>
      <c r="C40" s="11"/>
      <c r="D40" s="12"/>
      <c r="E40" s="13" t="s">
        <v>53</v>
      </c>
      <c r="F40" s="13"/>
      <c r="G40" s="12"/>
      <c r="H40" s="12"/>
      <c r="I40" s="12"/>
      <c r="J40" s="12"/>
      <c r="K40" s="13"/>
      <c r="L40" s="13"/>
      <c r="M40" s="13"/>
      <c r="N40" s="14">
        <v>0</v>
      </c>
      <c r="O40" s="34"/>
      <c r="P40" s="15"/>
    </row>
    <row r="41" spans="1:16" x14ac:dyDescent="0.2">
      <c r="A41" s="7" t="s">
        <v>54</v>
      </c>
      <c r="C41" s="11"/>
      <c r="D41" s="12"/>
      <c r="E41" s="13" t="s">
        <v>55</v>
      </c>
      <c r="F41" s="13"/>
      <c r="G41" s="12"/>
      <c r="H41" s="12"/>
      <c r="I41" s="12"/>
      <c r="J41" s="12"/>
      <c r="K41" s="13"/>
      <c r="L41" s="13"/>
      <c r="M41" s="13"/>
      <c r="N41" s="14">
        <v>0</v>
      </c>
      <c r="O41" s="34"/>
      <c r="P41" s="15"/>
    </row>
    <row r="42" spans="1:16" x14ac:dyDescent="0.2">
      <c r="A42" s="7" t="s">
        <v>56</v>
      </c>
      <c r="C42" s="11"/>
      <c r="D42" s="12"/>
      <c r="E42" s="13" t="s">
        <v>57</v>
      </c>
      <c r="F42" s="13"/>
      <c r="G42" s="12"/>
      <c r="H42" s="13"/>
      <c r="I42" s="12"/>
      <c r="J42" s="12"/>
      <c r="K42" s="13"/>
      <c r="L42" s="13"/>
      <c r="M42" s="13"/>
      <c r="N42" s="14">
        <v>0</v>
      </c>
      <c r="O42" s="34"/>
      <c r="P42" s="15"/>
    </row>
    <row r="43" spans="1:16" x14ac:dyDescent="0.2">
      <c r="A43" s="7" t="s">
        <v>58</v>
      </c>
      <c r="C43" s="11"/>
      <c r="D43" s="12"/>
      <c r="E43" s="12" t="s">
        <v>59</v>
      </c>
      <c r="F43" s="12"/>
      <c r="G43" s="12"/>
      <c r="H43" s="12"/>
      <c r="I43" s="12"/>
      <c r="J43" s="12"/>
      <c r="K43" s="13"/>
      <c r="L43" s="13"/>
      <c r="M43" s="13"/>
      <c r="N43" s="14">
        <v>0</v>
      </c>
      <c r="O43" s="34"/>
      <c r="P43" s="15"/>
    </row>
    <row r="44" spans="1:16" x14ac:dyDescent="0.2">
      <c r="A44" s="7" t="s">
        <v>60</v>
      </c>
      <c r="C44" s="11"/>
      <c r="D44" s="12"/>
      <c r="E44" s="12" t="s">
        <v>2</v>
      </c>
      <c r="F44" s="12"/>
      <c r="G44" s="12"/>
      <c r="H44" s="12"/>
      <c r="I44" s="12"/>
      <c r="J44" s="12"/>
      <c r="K44" s="13"/>
      <c r="L44" s="13"/>
      <c r="M44" s="13"/>
      <c r="N44" s="14">
        <v>0</v>
      </c>
      <c r="O44" s="34"/>
      <c r="P44" s="15"/>
    </row>
    <row r="45" spans="1:16" x14ac:dyDescent="0.2">
      <c r="A45" s="7" t="s">
        <v>61</v>
      </c>
      <c r="C45" s="11"/>
      <c r="D45" s="12" t="s">
        <v>62</v>
      </c>
      <c r="E45" s="12"/>
      <c r="F45" s="12"/>
      <c r="G45" s="12"/>
      <c r="H45" s="12"/>
      <c r="I45" s="12"/>
      <c r="J45" s="12"/>
      <c r="K45" s="16"/>
      <c r="L45" s="16"/>
      <c r="M45" s="16"/>
      <c r="N45" s="14">
        <v>0</v>
      </c>
      <c r="O45" s="34"/>
      <c r="P45" s="15"/>
    </row>
    <row r="46" spans="1:16" x14ac:dyDescent="0.2">
      <c r="A46" s="7" t="s">
        <v>63</v>
      </c>
      <c r="C46" s="11"/>
      <c r="D46" s="12"/>
      <c r="E46" s="12" t="s">
        <v>64</v>
      </c>
      <c r="F46" s="12"/>
      <c r="G46" s="12"/>
      <c r="H46" s="12"/>
      <c r="I46" s="12"/>
      <c r="J46" s="12"/>
      <c r="K46" s="16"/>
      <c r="L46" s="16"/>
      <c r="M46" s="16"/>
      <c r="N46" s="14">
        <v>0</v>
      </c>
      <c r="O46" s="34"/>
      <c r="P46" s="15"/>
    </row>
    <row r="47" spans="1:16" ht="13.5" thickBot="1" x14ac:dyDescent="0.25">
      <c r="A47" s="7" t="s">
        <v>65</v>
      </c>
      <c r="C47" s="11"/>
      <c r="D47" s="12"/>
      <c r="E47" s="12" t="s">
        <v>2</v>
      </c>
      <c r="F47" s="12"/>
      <c r="G47" s="12"/>
      <c r="H47" s="12"/>
      <c r="I47" s="12"/>
      <c r="J47" s="12"/>
      <c r="K47" s="16"/>
      <c r="L47" s="16"/>
      <c r="M47" s="16"/>
      <c r="N47" s="14">
        <v>0</v>
      </c>
      <c r="O47" s="34"/>
      <c r="P47" s="15"/>
    </row>
    <row r="48" spans="1:16" ht="13.5" thickBot="1" x14ac:dyDescent="0.25">
      <c r="A48" s="7" t="s">
        <v>48</v>
      </c>
      <c r="C48" s="21" t="s">
        <v>49</v>
      </c>
      <c r="D48" s="22"/>
      <c r="E48" s="22"/>
      <c r="F48" s="22"/>
      <c r="G48" s="22"/>
      <c r="H48" s="22"/>
      <c r="I48" s="22"/>
      <c r="J48" s="22"/>
      <c r="K48" s="23"/>
      <c r="L48" s="23"/>
      <c r="M48" s="23"/>
      <c r="N48" s="24">
        <v>35149565</v>
      </c>
      <c r="O48" s="36"/>
      <c r="P48" s="15"/>
    </row>
    <row r="49" spans="1:12" s="26" customFormat="1" ht="3.75" customHeight="1" x14ac:dyDescent="0.2">
      <c r="A49" s="25"/>
      <c r="C49" s="27"/>
      <c r="D49" s="27"/>
      <c r="E49" s="28"/>
      <c r="F49" s="28"/>
      <c r="G49" s="28"/>
      <c r="H49" s="28"/>
      <c r="I49" s="28"/>
      <c r="J49" s="29"/>
      <c r="K49" s="29"/>
      <c r="L49" s="29"/>
    </row>
    <row r="50" spans="1:12" s="26" customFormat="1" ht="15.65" customHeight="1" x14ac:dyDescent="0.2">
      <c r="A50" s="25"/>
      <c r="C50" s="30"/>
      <c r="D50" s="30"/>
      <c r="E50" s="31"/>
      <c r="F50" s="31"/>
      <c r="G50" s="31"/>
      <c r="H50" s="31"/>
      <c r="I50" s="31"/>
      <c r="J50" s="32"/>
      <c r="K50" s="32"/>
      <c r="L50" s="32"/>
    </row>
  </sheetData>
  <mergeCells count="5">
    <mergeCell ref="C9:O9"/>
    <mergeCell ref="C10:O10"/>
    <mergeCell ref="C11:O11"/>
    <mergeCell ref="C13:M13"/>
    <mergeCell ref="N13:O13"/>
  </mergeCells>
  <phoneticPr fontId="9"/>
  <pageMargins left="0.7" right="0.7" top="0.39370078740157477" bottom="0.39370078740157477" header="0.51181102362204722" footer="0.51181102362204722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0"/>
  <sheetViews>
    <sheetView topLeftCell="B7" zoomScale="85" zoomScaleNormal="85" zoomScaleSheetLayoutView="100" workbookViewId="0">
      <selection activeCell="C10" sqref="C10:O10"/>
    </sheetView>
  </sheetViews>
  <sheetFormatPr defaultColWidth="9" defaultRowHeight="13" x14ac:dyDescent="0.2"/>
  <cols>
    <col min="1" max="1" width="0" style="7" hidden="1" customWidth="1"/>
    <col min="2" max="2" width="0.6328125" style="3" customWidth="1"/>
    <col min="3" max="3" width="1.1796875" style="33" customWidth="1"/>
    <col min="4" max="12" width="2.08984375" style="33" customWidth="1"/>
    <col min="13" max="13" width="18.36328125" style="33" customWidth="1"/>
    <col min="14" max="14" width="21.6328125" style="33" bestFit="1" customWidth="1"/>
    <col min="15" max="15" width="2.453125" style="33" customWidth="1"/>
    <col min="16" max="16" width="0.6328125" style="33" customWidth="1"/>
    <col min="17" max="17" width="9" style="3"/>
    <col min="18" max="18" width="0" style="3" hidden="1" customWidth="1"/>
    <col min="19" max="16384" width="9" style="3"/>
  </cols>
  <sheetData>
    <row r="1" spans="1:16" x14ac:dyDescent="0.2">
      <c r="C1" s="4" t="s">
        <v>68</v>
      </c>
    </row>
    <row r="2" spans="1:16" x14ac:dyDescent="0.2">
      <c r="C2" s="4" t="s">
        <v>85</v>
      </c>
    </row>
    <row r="3" spans="1:16" x14ac:dyDescent="0.2">
      <c r="C3" s="4" t="s">
        <v>69</v>
      </c>
    </row>
    <row r="4" spans="1:16" x14ac:dyDescent="0.2">
      <c r="C4" s="4" t="s">
        <v>77</v>
      </c>
    </row>
    <row r="5" spans="1:16" x14ac:dyDescent="0.2">
      <c r="C5" s="4" t="s">
        <v>70</v>
      </c>
    </row>
    <row r="6" spans="1:16" x14ac:dyDescent="0.2">
      <c r="C6" s="4" t="s">
        <v>71</v>
      </c>
    </row>
    <row r="7" spans="1:16" x14ac:dyDescent="0.2">
      <c r="C7" s="4" t="s">
        <v>72</v>
      </c>
    </row>
    <row r="8" spans="1:16" x14ac:dyDescent="0.2">
      <c r="A8" s="1"/>
      <c r="C8" s="5"/>
      <c r="D8" s="5"/>
      <c r="E8" s="5"/>
      <c r="F8" s="5"/>
      <c r="G8" s="5"/>
      <c r="H8" s="5"/>
      <c r="I8" s="5"/>
      <c r="J8" s="2"/>
      <c r="K8" s="2"/>
      <c r="L8" s="2"/>
      <c r="M8" s="2"/>
      <c r="N8" s="2"/>
      <c r="O8" s="2"/>
      <c r="P8" s="6"/>
    </row>
    <row r="9" spans="1:16" ht="23.5" x14ac:dyDescent="0.25">
      <c r="C9" s="41" t="s">
        <v>73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8"/>
    </row>
    <row r="10" spans="1:16" ht="16.5" x14ac:dyDescent="0.25">
      <c r="C10" s="42" t="s">
        <v>84</v>
      </c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8"/>
    </row>
    <row r="11" spans="1:16" ht="16.5" x14ac:dyDescent="0.25">
      <c r="C11" s="42" t="s">
        <v>83</v>
      </c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8"/>
    </row>
    <row r="12" spans="1:16" ht="17" thickBot="1" x14ac:dyDescent="0.3">
      <c r="C12" s="9"/>
      <c r="D12" s="8"/>
      <c r="E12" s="8"/>
      <c r="F12" s="8"/>
      <c r="G12" s="8"/>
      <c r="H12" s="8"/>
      <c r="I12" s="8"/>
      <c r="J12" s="8"/>
      <c r="K12" s="8"/>
      <c r="L12" s="8"/>
      <c r="M12" s="10"/>
      <c r="N12" s="8"/>
      <c r="O12" s="10" t="s">
        <v>0</v>
      </c>
      <c r="P12" s="8"/>
    </row>
    <row r="13" spans="1:16" ht="17" thickBot="1" x14ac:dyDescent="0.3">
      <c r="A13" s="7" t="s">
        <v>66</v>
      </c>
      <c r="C13" s="43" t="s">
        <v>1</v>
      </c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5" t="s">
        <v>67</v>
      </c>
      <c r="O13" s="46"/>
      <c r="P13" s="8"/>
    </row>
    <row r="14" spans="1:16" x14ac:dyDescent="0.2">
      <c r="A14" s="7" t="s">
        <v>5</v>
      </c>
      <c r="C14" s="11"/>
      <c r="D14" s="12" t="s">
        <v>6</v>
      </c>
      <c r="E14" s="12"/>
      <c r="F14" s="13"/>
      <c r="G14" s="12"/>
      <c r="H14" s="12"/>
      <c r="I14" s="12"/>
      <c r="J14" s="12"/>
      <c r="K14" s="13"/>
      <c r="L14" s="13"/>
      <c r="M14" s="13"/>
      <c r="N14" s="14">
        <v>12678094</v>
      </c>
      <c r="O14" s="34"/>
      <c r="P14" s="15"/>
    </row>
    <row r="15" spans="1:16" x14ac:dyDescent="0.2">
      <c r="A15" s="7" t="s">
        <v>7</v>
      </c>
      <c r="C15" s="11"/>
      <c r="D15" s="12"/>
      <c r="E15" s="12" t="s">
        <v>8</v>
      </c>
      <c r="F15" s="12"/>
      <c r="G15" s="12"/>
      <c r="H15" s="12"/>
      <c r="I15" s="12"/>
      <c r="J15" s="12"/>
      <c r="K15" s="13"/>
      <c r="L15" s="13"/>
      <c r="M15" s="13"/>
      <c r="N15" s="14">
        <v>11576928</v>
      </c>
      <c r="O15" s="34"/>
      <c r="P15" s="15"/>
    </row>
    <row r="16" spans="1:16" x14ac:dyDescent="0.2">
      <c r="A16" s="7" t="s">
        <v>9</v>
      </c>
      <c r="C16" s="11"/>
      <c r="D16" s="12"/>
      <c r="E16" s="12"/>
      <c r="F16" s="12" t="s">
        <v>10</v>
      </c>
      <c r="G16" s="12"/>
      <c r="H16" s="12"/>
      <c r="I16" s="12"/>
      <c r="J16" s="12"/>
      <c r="K16" s="13"/>
      <c r="L16" s="13"/>
      <c r="M16" s="13"/>
      <c r="N16" s="14">
        <v>6312038</v>
      </c>
      <c r="O16" s="34"/>
      <c r="P16" s="15"/>
    </row>
    <row r="17" spans="1:16" x14ac:dyDescent="0.2">
      <c r="A17" s="7" t="s">
        <v>11</v>
      </c>
      <c r="C17" s="11"/>
      <c r="D17" s="12"/>
      <c r="E17" s="12"/>
      <c r="F17" s="12"/>
      <c r="G17" s="12" t="s">
        <v>12</v>
      </c>
      <c r="H17" s="12"/>
      <c r="I17" s="12"/>
      <c r="J17" s="12"/>
      <c r="K17" s="13"/>
      <c r="L17" s="13"/>
      <c r="M17" s="13"/>
      <c r="N17" s="14">
        <v>5631493</v>
      </c>
      <c r="O17" s="34"/>
      <c r="P17" s="15"/>
    </row>
    <row r="18" spans="1:16" x14ac:dyDescent="0.2">
      <c r="A18" s="7" t="s">
        <v>13</v>
      </c>
      <c r="C18" s="11"/>
      <c r="D18" s="12"/>
      <c r="E18" s="12"/>
      <c r="F18" s="12"/>
      <c r="G18" s="12" t="s">
        <v>14</v>
      </c>
      <c r="H18" s="12"/>
      <c r="I18" s="12"/>
      <c r="J18" s="12"/>
      <c r="K18" s="13"/>
      <c r="L18" s="13"/>
      <c r="M18" s="13"/>
      <c r="N18" s="14">
        <v>522792</v>
      </c>
      <c r="O18" s="34"/>
      <c r="P18" s="15"/>
    </row>
    <row r="19" spans="1:16" x14ac:dyDescent="0.2">
      <c r="A19" s="7" t="s">
        <v>15</v>
      </c>
      <c r="C19" s="11"/>
      <c r="D19" s="12"/>
      <c r="E19" s="12"/>
      <c r="F19" s="12"/>
      <c r="G19" s="12" t="s">
        <v>16</v>
      </c>
      <c r="H19" s="12"/>
      <c r="I19" s="12"/>
      <c r="J19" s="12"/>
      <c r="K19" s="13"/>
      <c r="L19" s="13"/>
      <c r="M19" s="13"/>
      <c r="N19" s="14">
        <v>0</v>
      </c>
      <c r="O19" s="34"/>
      <c r="P19" s="15"/>
    </row>
    <row r="20" spans="1:16" x14ac:dyDescent="0.2">
      <c r="A20" s="7" t="s">
        <v>17</v>
      </c>
      <c r="C20" s="11"/>
      <c r="D20" s="12"/>
      <c r="E20" s="12"/>
      <c r="F20" s="12"/>
      <c r="G20" s="12" t="s">
        <v>2</v>
      </c>
      <c r="H20" s="12"/>
      <c r="I20" s="12"/>
      <c r="J20" s="12"/>
      <c r="K20" s="13"/>
      <c r="L20" s="13"/>
      <c r="M20" s="13"/>
      <c r="N20" s="14">
        <v>157753</v>
      </c>
      <c r="O20" s="34"/>
      <c r="P20" s="15"/>
    </row>
    <row r="21" spans="1:16" x14ac:dyDescent="0.2">
      <c r="A21" s="7" t="s">
        <v>18</v>
      </c>
      <c r="C21" s="11"/>
      <c r="D21" s="12"/>
      <c r="E21" s="12"/>
      <c r="F21" s="12" t="s">
        <v>19</v>
      </c>
      <c r="G21" s="12"/>
      <c r="H21" s="12"/>
      <c r="I21" s="12"/>
      <c r="J21" s="12"/>
      <c r="K21" s="13"/>
      <c r="L21" s="13"/>
      <c r="M21" s="13"/>
      <c r="N21" s="14">
        <v>5217054</v>
      </c>
      <c r="O21" s="34"/>
      <c r="P21" s="15"/>
    </row>
    <row r="22" spans="1:16" x14ac:dyDescent="0.2">
      <c r="A22" s="7" t="s">
        <v>20</v>
      </c>
      <c r="C22" s="11"/>
      <c r="D22" s="12"/>
      <c r="E22" s="12"/>
      <c r="F22" s="12"/>
      <c r="G22" s="12" t="s">
        <v>21</v>
      </c>
      <c r="H22" s="12"/>
      <c r="I22" s="12"/>
      <c r="J22" s="12"/>
      <c r="K22" s="13"/>
      <c r="L22" s="13"/>
      <c r="M22" s="13"/>
      <c r="N22" s="14">
        <v>4100982</v>
      </c>
      <c r="O22" s="34"/>
      <c r="P22" s="15"/>
    </row>
    <row r="23" spans="1:16" x14ac:dyDescent="0.2">
      <c r="A23" s="7" t="s">
        <v>22</v>
      </c>
      <c r="C23" s="11"/>
      <c r="D23" s="12"/>
      <c r="E23" s="12"/>
      <c r="F23" s="12"/>
      <c r="G23" s="12" t="s">
        <v>23</v>
      </c>
      <c r="H23" s="12"/>
      <c r="I23" s="12"/>
      <c r="J23" s="12"/>
      <c r="K23" s="13"/>
      <c r="L23" s="13"/>
      <c r="M23" s="13"/>
      <c r="N23" s="14">
        <v>0</v>
      </c>
      <c r="O23" s="34"/>
      <c r="P23" s="15"/>
    </row>
    <row r="24" spans="1:16" x14ac:dyDescent="0.2">
      <c r="A24" s="7" t="s">
        <v>24</v>
      </c>
      <c r="C24" s="11"/>
      <c r="D24" s="12"/>
      <c r="E24" s="12"/>
      <c r="F24" s="12"/>
      <c r="G24" s="12" t="s">
        <v>25</v>
      </c>
      <c r="H24" s="12"/>
      <c r="I24" s="12"/>
      <c r="J24" s="12"/>
      <c r="K24" s="13"/>
      <c r="L24" s="13"/>
      <c r="M24" s="13"/>
      <c r="N24" s="14">
        <v>1116072</v>
      </c>
      <c r="O24" s="34"/>
      <c r="P24" s="15"/>
    </row>
    <row r="25" spans="1:16" x14ac:dyDescent="0.2">
      <c r="A25" s="7" t="s">
        <v>26</v>
      </c>
      <c r="C25" s="11"/>
      <c r="D25" s="12"/>
      <c r="E25" s="12"/>
      <c r="F25" s="12"/>
      <c r="G25" s="12" t="s">
        <v>2</v>
      </c>
      <c r="H25" s="12"/>
      <c r="I25" s="12"/>
      <c r="J25" s="12"/>
      <c r="K25" s="13"/>
      <c r="L25" s="13"/>
      <c r="M25" s="13"/>
      <c r="N25" s="14">
        <v>0</v>
      </c>
      <c r="O25" s="34"/>
      <c r="P25" s="15"/>
    </row>
    <row r="26" spans="1:16" x14ac:dyDescent="0.2">
      <c r="A26" s="7" t="s">
        <v>27</v>
      </c>
      <c r="C26" s="11"/>
      <c r="D26" s="12"/>
      <c r="E26" s="12"/>
      <c r="F26" s="12" t="s">
        <v>28</v>
      </c>
      <c r="G26" s="12"/>
      <c r="H26" s="12"/>
      <c r="I26" s="12"/>
      <c r="J26" s="12"/>
      <c r="K26" s="13"/>
      <c r="L26" s="13"/>
      <c r="M26" s="13"/>
      <c r="N26" s="14">
        <v>47836</v>
      </c>
      <c r="O26" s="34"/>
      <c r="P26" s="15"/>
    </row>
    <row r="27" spans="1:16" x14ac:dyDescent="0.2">
      <c r="A27" s="7" t="s">
        <v>29</v>
      </c>
      <c r="C27" s="11"/>
      <c r="D27" s="12"/>
      <c r="E27" s="12"/>
      <c r="F27" s="13"/>
      <c r="G27" s="13" t="s">
        <v>30</v>
      </c>
      <c r="H27" s="13"/>
      <c r="I27" s="12"/>
      <c r="J27" s="12"/>
      <c r="K27" s="13"/>
      <c r="L27" s="13"/>
      <c r="M27" s="13"/>
      <c r="N27" s="14">
        <v>47836</v>
      </c>
      <c r="O27" s="34"/>
      <c r="P27" s="15"/>
    </row>
    <row r="28" spans="1:16" x14ac:dyDescent="0.2">
      <c r="A28" s="7" t="s">
        <v>31</v>
      </c>
      <c r="C28" s="11"/>
      <c r="D28" s="12"/>
      <c r="E28" s="12"/>
      <c r="F28" s="13"/>
      <c r="G28" s="12" t="s">
        <v>32</v>
      </c>
      <c r="H28" s="12"/>
      <c r="I28" s="12"/>
      <c r="J28" s="12"/>
      <c r="K28" s="13"/>
      <c r="L28" s="13"/>
      <c r="M28" s="13"/>
      <c r="N28" s="14">
        <v>0</v>
      </c>
      <c r="O28" s="34"/>
      <c r="P28" s="15"/>
    </row>
    <row r="29" spans="1:16" x14ac:dyDescent="0.2">
      <c r="A29" s="7" t="s">
        <v>33</v>
      </c>
      <c r="C29" s="11"/>
      <c r="D29" s="12"/>
      <c r="E29" s="12"/>
      <c r="F29" s="13"/>
      <c r="G29" s="12" t="s">
        <v>2</v>
      </c>
      <c r="H29" s="12"/>
      <c r="I29" s="12"/>
      <c r="J29" s="12"/>
      <c r="K29" s="13"/>
      <c r="L29" s="13"/>
      <c r="M29" s="13"/>
      <c r="N29" s="14">
        <v>0</v>
      </c>
      <c r="O29" s="34"/>
      <c r="P29" s="15"/>
    </row>
    <row r="30" spans="1:16" x14ac:dyDescent="0.2">
      <c r="A30" s="7" t="s">
        <v>34</v>
      </c>
      <c r="C30" s="11"/>
      <c r="D30" s="12"/>
      <c r="E30" s="13" t="s">
        <v>35</v>
      </c>
      <c r="F30" s="13"/>
      <c r="G30" s="12"/>
      <c r="H30" s="12"/>
      <c r="I30" s="12"/>
      <c r="J30" s="12"/>
      <c r="K30" s="13"/>
      <c r="L30" s="13"/>
      <c r="M30" s="13"/>
      <c r="N30" s="14">
        <v>1101166</v>
      </c>
      <c r="O30" s="34"/>
      <c r="P30" s="15"/>
    </row>
    <row r="31" spans="1:16" x14ac:dyDescent="0.2">
      <c r="A31" s="7" t="s">
        <v>36</v>
      </c>
      <c r="C31" s="11"/>
      <c r="D31" s="12"/>
      <c r="E31" s="12"/>
      <c r="F31" s="12" t="s">
        <v>37</v>
      </c>
      <c r="G31" s="12"/>
      <c r="H31" s="12"/>
      <c r="I31" s="12"/>
      <c r="J31" s="12"/>
      <c r="K31" s="13"/>
      <c r="L31" s="13"/>
      <c r="M31" s="13"/>
      <c r="N31" s="38">
        <v>1101166</v>
      </c>
      <c r="O31" s="34"/>
      <c r="P31" s="15"/>
    </row>
    <row r="32" spans="1:16" x14ac:dyDescent="0.2">
      <c r="A32" s="7" t="s">
        <v>38</v>
      </c>
      <c r="C32" s="11"/>
      <c r="D32" s="12"/>
      <c r="E32" s="12"/>
      <c r="F32" s="12" t="s">
        <v>39</v>
      </c>
      <c r="G32" s="12"/>
      <c r="H32" s="12"/>
      <c r="I32" s="12"/>
      <c r="J32" s="12"/>
      <c r="K32" s="13"/>
      <c r="L32" s="13"/>
      <c r="M32" s="13"/>
      <c r="N32" s="38">
        <v>0</v>
      </c>
      <c r="O32" s="34"/>
      <c r="P32" s="15"/>
    </row>
    <row r="33" spans="1:16" x14ac:dyDescent="0.2">
      <c r="A33" s="7" t="s">
        <v>40</v>
      </c>
      <c r="C33" s="11"/>
      <c r="D33" s="12"/>
      <c r="E33" s="12"/>
      <c r="F33" s="12" t="s">
        <v>41</v>
      </c>
      <c r="G33" s="12"/>
      <c r="H33" s="12"/>
      <c r="I33" s="12"/>
      <c r="J33" s="12"/>
      <c r="K33" s="13"/>
      <c r="L33" s="13"/>
      <c r="M33" s="13"/>
      <c r="N33" s="38">
        <v>0</v>
      </c>
      <c r="O33" s="34"/>
      <c r="P33" s="15"/>
    </row>
    <row r="34" spans="1:16" x14ac:dyDescent="0.2">
      <c r="A34" s="7" t="s">
        <v>42</v>
      </c>
      <c r="C34" s="11"/>
      <c r="D34" s="12"/>
      <c r="E34" s="12"/>
      <c r="F34" s="12" t="s">
        <v>2</v>
      </c>
      <c r="G34" s="12"/>
      <c r="H34" s="12"/>
      <c r="I34" s="12"/>
      <c r="J34" s="12"/>
      <c r="K34" s="13"/>
      <c r="L34" s="13"/>
      <c r="M34" s="13"/>
      <c r="N34" s="38">
        <v>0</v>
      </c>
      <c r="O34" s="34"/>
      <c r="P34" s="15"/>
    </row>
    <row r="35" spans="1:16" x14ac:dyDescent="0.2">
      <c r="A35" s="7" t="s">
        <v>43</v>
      </c>
      <c r="C35" s="11"/>
      <c r="D35" s="12" t="s">
        <v>44</v>
      </c>
      <c r="E35" s="12"/>
      <c r="F35" s="12"/>
      <c r="G35" s="12"/>
      <c r="H35" s="12"/>
      <c r="I35" s="12"/>
      <c r="J35" s="12"/>
      <c r="K35" s="13"/>
      <c r="L35" s="13"/>
      <c r="M35" s="13"/>
      <c r="N35" s="14">
        <v>22123792</v>
      </c>
      <c r="O35" s="34"/>
      <c r="P35" s="15"/>
    </row>
    <row r="36" spans="1:16" x14ac:dyDescent="0.2">
      <c r="A36" s="7" t="s">
        <v>45</v>
      </c>
      <c r="C36" s="11"/>
      <c r="D36" s="12"/>
      <c r="E36" s="12" t="s">
        <v>46</v>
      </c>
      <c r="F36" s="12"/>
      <c r="G36" s="12"/>
      <c r="H36" s="12"/>
      <c r="I36" s="12"/>
      <c r="J36" s="12"/>
      <c r="K36" s="16"/>
      <c r="L36" s="16"/>
      <c r="M36" s="16"/>
      <c r="N36" s="14">
        <v>22118100</v>
      </c>
      <c r="O36" s="34"/>
      <c r="P36" s="15"/>
    </row>
    <row r="37" spans="1:16" x14ac:dyDescent="0.2">
      <c r="A37" s="7" t="s">
        <v>47</v>
      </c>
      <c r="C37" s="11"/>
      <c r="D37" s="12"/>
      <c r="E37" s="12" t="s">
        <v>2</v>
      </c>
      <c r="F37" s="12"/>
      <c r="G37" s="13"/>
      <c r="H37" s="12"/>
      <c r="I37" s="12"/>
      <c r="J37" s="12"/>
      <c r="K37" s="16"/>
      <c r="L37" s="16"/>
      <c r="M37" s="16"/>
      <c r="N37" s="14">
        <v>5692</v>
      </c>
      <c r="O37" s="34"/>
      <c r="P37" s="15"/>
    </row>
    <row r="38" spans="1:16" x14ac:dyDescent="0.2">
      <c r="A38" s="7" t="s">
        <v>3</v>
      </c>
      <c r="C38" s="17" t="s">
        <v>4</v>
      </c>
      <c r="D38" s="18"/>
      <c r="E38" s="18"/>
      <c r="F38" s="18"/>
      <c r="G38" s="18"/>
      <c r="H38" s="18"/>
      <c r="I38" s="18"/>
      <c r="J38" s="18"/>
      <c r="K38" s="19"/>
      <c r="L38" s="19"/>
      <c r="M38" s="19"/>
      <c r="N38" s="20">
        <v>-9445698</v>
      </c>
      <c r="O38" s="35"/>
      <c r="P38" s="15"/>
    </row>
    <row r="39" spans="1:16" x14ac:dyDescent="0.2">
      <c r="A39" s="7" t="s">
        <v>50</v>
      </c>
      <c r="C39" s="11"/>
      <c r="D39" s="12" t="s">
        <v>51</v>
      </c>
      <c r="E39" s="12"/>
      <c r="F39" s="13"/>
      <c r="G39" s="12"/>
      <c r="H39" s="12"/>
      <c r="I39" s="12"/>
      <c r="J39" s="12"/>
      <c r="K39" s="13"/>
      <c r="L39" s="13"/>
      <c r="M39" s="13"/>
      <c r="N39" s="14">
        <v>0</v>
      </c>
      <c r="O39" s="34"/>
      <c r="P39" s="15"/>
    </row>
    <row r="40" spans="1:16" x14ac:dyDescent="0.2">
      <c r="A40" s="7" t="s">
        <v>52</v>
      </c>
      <c r="C40" s="11"/>
      <c r="D40" s="12"/>
      <c r="E40" s="13" t="s">
        <v>53</v>
      </c>
      <c r="F40" s="13"/>
      <c r="G40" s="12"/>
      <c r="H40" s="12"/>
      <c r="I40" s="12"/>
      <c r="J40" s="12"/>
      <c r="K40" s="13"/>
      <c r="L40" s="13"/>
      <c r="M40" s="13"/>
      <c r="N40" s="14">
        <v>0</v>
      </c>
      <c r="O40" s="34"/>
      <c r="P40" s="15"/>
    </row>
    <row r="41" spans="1:16" x14ac:dyDescent="0.2">
      <c r="A41" s="7" t="s">
        <v>54</v>
      </c>
      <c r="C41" s="11"/>
      <c r="D41" s="12"/>
      <c r="E41" s="13" t="s">
        <v>55</v>
      </c>
      <c r="F41" s="13"/>
      <c r="G41" s="12"/>
      <c r="H41" s="12"/>
      <c r="I41" s="12"/>
      <c r="J41" s="12"/>
      <c r="K41" s="13"/>
      <c r="L41" s="13"/>
      <c r="M41" s="13"/>
      <c r="N41" s="14">
        <v>0</v>
      </c>
      <c r="O41" s="34"/>
      <c r="P41" s="15"/>
    </row>
    <row r="42" spans="1:16" x14ac:dyDescent="0.2">
      <c r="A42" s="7" t="s">
        <v>56</v>
      </c>
      <c r="C42" s="11"/>
      <c r="D42" s="12"/>
      <c r="E42" s="13" t="s">
        <v>57</v>
      </c>
      <c r="F42" s="13"/>
      <c r="G42" s="12"/>
      <c r="H42" s="13"/>
      <c r="I42" s="12"/>
      <c r="J42" s="12"/>
      <c r="K42" s="13"/>
      <c r="L42" s="13"/>
      <c r="M42" s="13"/>
      <c r="N42" s="14">
        <v>0</v>
      </c>
      <c r="O42" s="34"/>
      <c r="P42" s="15"/>
    </row>
    <row r="43" spans="1:16" x14ac:dyDescent="0.2">
      <c r="A43" s="7" t="s">
        <v>58</v>
      </c>
      <c r="C43" s="11"/>
      <c r="D43" s="12"/>
      <c r="E43" s="12" t="s">
        <v>59</v>
      </c>
      <c r="F43" s="12"/>
      <c r="G43" s="12"/>
      <c r="H43" s="12"/>
      <c r="I43" s="12"/>
      <c r="J43" s="12"/>
      <c r="K43" s="13"/>
      <c r="L43" s="13"/>
      <c r="M43" s="13"/>
      <c r="N43" s="14">
        <v>0</v>
      </c>
      <c r="O43" s="34"/>
      <c r="P43" s="15"/>
    </row>
    <row r="44" spans="1:16" x14ac:dyDescent="0.2">
      <c r="A44" s="7" t="s">
        <v>60</v>
      </c>
      <c r="C44" s="11"/>
      <c r="D44" s="12"/>
      <c r="E44" s="12" t="s">
        <v>2</v>
      </c>
      <c r="F44" s="12"/>
      <c r="G44" s="12"/>
      <c r="H44" s="12"/>
      <c r="I44" s="12"/>
      <c r="J44" s="12"/>
      <c r="K44" s="13"/>
      <c r="L44" s="13"/>
      <c r="M44" s="13"/>
      <c r="N44" s="14">
        <v>0</v>
      </c>
      <c r="O44" s="34"/>
      <c r="P44" s="15"/>
    </row>
    <row r="45" spans="1:16" x14ac:dyDescent="0.2">
      <c r="A45" s="7" t="s">
        <v>61</v>
      </c>
      <c r="C45" s="11"/>
      <c r="D45" s="12" t="s">
        <v>62</v>
      </c>
      <c r="E45" s="12"/>
      <c r="F45" s="12"/>
      <c r="G45" s="12"/>
      <c r="H45" s="12"/>
      <c r="I45" s="12"/>
      <c r="J45" s="12"/>
      <c r="K45" s="16"/>
      <c r="L45" s="16"/>
      <c r="M45" s="16"/>
      <c r="N45" s="14">
        <v>0</v>
      </c>
      <c r="O45" s="34"/>
      <c r="P45" s="15"/>
    </row>
    <row r="46" spans="1:16" x14ac:dyDescent="0.2">
      <c r="A46" s="7" t="s">
        <v>63</v>
      </c>
      <c r="C46" s="11"/>
      <c r="D46" s="12"/>
      <c r="E46" s="12" t="s">
        <v>64</v>
      </c>
      <c r="F46" s="12"/>
      <c r="G46" s="12"/>
      <c r="H46" s="12"/>
      <c r="I46" s="12"/>
      <c r="J46" s="12"/>
      <c r="K46" s="16"/>
      <c r="L46" s="16"/>
      <c r="M46" s="16"/>
      <c r="N46" s="14">
        <v>0</v>
      </c>
      <c r="O46" s="34"/>
      <c r="P46" s="15"/>
    </row>
    <row r="47" spans="1:16" ht="13.5" thickBot="1" x14ac:dyDescent="0.25">
      <c r="A47" s="7" t="s">
        <v>65</v>
      </c>
      <c r="C47" s="11"/>
      <c r="D47" s="12"/>
      <c r="E47" s="12" t="s">
        <v>2</v>
      </c>
      <c r="F47" s="12"/>
      <c r="G47" s="12"/>
      <c r="H47" s="12"/>
      <c r="I47" s="12"/>
      <c r="J47" s="12"/>
      <c r="K47" s="16"/>
      <c r="L47" s="16"/>
      <c r="M47" s="16"/>
      <c r="N47" s="14">
        <v>0</v>
      </c>
      <c r="O47" s="34"/>
      <c r="P47" s="15"/>
    </row>
    <row r="48" spans="1:16" ht="13.5" thickBot="1" x14ac:dyDescent="0.25">
      <c r="A48" s="7" t="s">
        <v>48</v>
      </c>
      <c r="C48" s="21" t="s">
        <v>49</v>
      </c>
      <c r="D48" s="22"/>
      <c r="E48" s="22"/>
      <c r="F48" s="22"/>
      <c r="G48" s="22"/>
      <c r="H48" s="22"/>
      <c r="I48" s="22"/>
      <c r="J48" s="22"/>
      <c r="K48" s="23"/>
      <c r="L48" s="23"/>
      <c r="M48" s="23"/>
      <c r="N48" s="24">
        <v>-9445698</v>
      </c>
      <c r="O48" s="36"/>
      <c r="P48" s="15"/>
    </row>
    <row r="49" spans="1:12" s="26" customFormat="1" ht="3.75" customHeight="1" x14ac:dyDescent="0.2">
      <c r="A49" s="25"/>
      <c r="C49" s="27"/>
      <c r="D49" s="27"/>
      <c r="E49" s="28"/>
      <c r="F49" s="28"/>
      <c r="G49" s="28"/>
      <c r="H49" s="28"/>
      <c r="I49" s="28"/>
      <c r="J49" s="29"/>
      <c r="K49" s="29"/>
      <c r="L49" s="29"/>
    </row>
    <row r="50" spans="1:12" s="26" customFormat="1" ht="15.65" customHeight="1" x14ac:dyDescent="0.2">
      <c r="A50" s="25"/>
      <c r="C50" s="30"/>
      <c r="D50" s="30"/>
      <c r="E50" s="31"/>
      <c r="F50" s="31"/>
      <c r="G50" s="31"/>
      <c r="H50" s="31"/>
      <c r="I50" s="31"/>
      <c r="J50" s="32"/>
      <c r="K50" s="32"/>
      <c r="L50" s="32"/>
    </row>
  </sheetData>
  <mergeCells count="5">
    <mergeCell ref="C9:O9"/>
    <mergeCell ref="C10:O10"/>
    <mergeCell ref="C11:O11"/>
    <mergeCell ref="C13:M13"/>
    <mergeCell ref="N13:O13"/>
  </mergeCells>
  <phoneticPr fontId="9"/>
  <pageMargins left="0.7" right="0.7" top="0.39370078740157477" bottom="0.39370078740157477" header="0.51181102362204722" footer="0.51181102362204722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全体</vt:lpstr>
      <vt:lpstr>交通災害</vt:lpstr>
      <vt:lpstr>合算</vt:lpstr>
      <vt:lpstr>共通</vt:lpstr>
      <vt:lpstr>退職</vt:lpstr>
      <vt:lpstr>非常勤</vt:lpstr>
      <vt:lpstr>消防</vt:lpstr>
      <vt:lpstr>会館</vt:lpstr>
      <vt:lpstr>会館!Print_Area</vt:lpstr>
      <vt:lpstr>共通!Print_Area</vt:lpstr>
      <vt:lpstr>交通災害!Print_Area</vt:lpstr>
      <vt:lpstr>合算!Print_Area</vt:lpstr>
      <vt:lpstr>消防!Print_Area</vt:lpstr>
      <vt:lpstr>全体!Print_Area</vt:lpstr>
      <vt:lpstr>退職!Print_Area</vt:lpstr>
      <vt:lpstr>非常勤!Print_Area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津留保生</cp:lastModifiedBy>
  <cp:lastPrinted>2021-10-03T07:06:47Z</cp:lastPrinted>
  <dcterms:created xsi:type="dcterms:W3CDTF">2017-09-27T18:00:37Z</dcterms:created>
  <dcterms:modified xsi:type="dcterms:W3CDTF">2021-10-20T16:45:51Z</dcterms:modified>
</cp:coreProperties>
</file>