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OneDrive\Desktop\業務管理\クライアント\アドバイザー\04 地方公会計\01 佐賀県総合事務組合\令和７年度支援（令和６年度決算）\01 総合事務組合全体財務4表\"/>
    </mc:Choice>
  </mc:AlternateContent>
  <xr:revisionPtr revIDLastSave="0" documentId="13_ncr:1_{B85FEF55-B56B-46D8-8E3A-E8E16E30EEF1}" xr6:coauthVersionLast="47" xr6:coauthVersionMax="47" xr10:uidLastSave="{00000000-0000-0000-0000-000000000000}"/>
  <bookViews>
    <workbookView xWindow="-110" yWindow="-110" windowWidth="19420" windowHeight="11500" tabRatio="702" xr2:uid="{00000000-000D-0000-FFFF-FFFF00000000}"/>
  </bookViews>
  <sheets>
    <sheet name="全体" sheetId="15" r:id="rId1"/>
    <sheet name="交通災害" sheetId="14" r:id="rId2"/>
    <sheet name="合算" sheetId="8" r:id="rId3"/>
    <sheet name="共通" sheetId="13" r:id="rId4"/>
    <sheet name="退職" sheetId="9" r:id="rId5"/>
    <sheet name="非常勤" sheetId="11" r:id="rId6"/>
    <sheet name="消防" sheetId="10" r:id="rId7"/>
    <sheet name="会館" sheetId="12" r:id="rId8"/>
  </sheets>
  <externalReferences>
    <externalReference r:id="rId9"/>
  </externalReferences>
  <definedNames>
    <definedName name="CSV" localSheetId="7">#REF!</definedName>
    <definedName name="CSV" localSheetId="3">#REF!</definedName>
    <definedName name="CSV" localSheetId="1">#REF!</definedName>
    <definedName name="CSV" localSheetId="6">#REF!</definedName>
    <definedName name="CSV" localSheetId="0">#REF!</definedName>
    <definedName name="CSV" localSheetId="4">#REF!</definedName>
    <definedName name="CSV" localSheetId="5">#REF!</definedName>
    <definedName name="CSV">#REF!</definedName>
    <definedName name="CSVDATA" localSheetId="7">#REF!</definedName>
    <definedName name="CSVDATA" localSheetId="3">#REF!</definedName>
    <definedName name="CSVDATA" localSheetId="1">#REF!</definedName>
    <definedName name="CSVDATA" localSheetId="6">#REF!</definedName>
    <definedName name="CSVDATA" localSheetId="0">#REF!</definedName>
    <definedName name="CSVDATA" localSheetId="4">#REF!</definedName>
    <definedName name="CSVDATA" localSheetId="5">#REF!</definedName>
    <definedName name="CSVDATA">#REF!</definedName>
    <definedName name="_xlnm.Print_Area" localSheetId="7">会館!$B$1:$O$69</definedName>
    <definedName name="_xlnm.Print_Area" localSheetId="3">共通!$B$1:$O$69</definedName>
    <definedName name="_xlnm.Print_Area" localSheetId="1">交通災害!$B$1:$O$69</definedName>
    <definedName name="_xlnm.Print_Area" localSheetId="2">合算!$B$1:$O$69</definedName>
    <definedName name="_xlnm.Print_Area" localSheetId="6">消防!$B$1:$O$69</definedName>
    <definedName name="_xlnm.Print_Area" localSheetId="0">全体!$B$1:$O$69</definedName>
    <definedName name="_xlnm.Print_Area" localSheetId="4">退職!$B$1:$O$69</definedName>
    <definedName name="_xlnm.Print_Area" localSheetId="5">非常勤!$B$1:$O$69</definedName>
    <definedName name="カテゴリ一覧">[1]カテゴリ!$M$6:$M$16</definedName>
    <definedName name="フォーム共通定義_「画面ＩＤ」入力セルの位置_行" localSheetId="7">#REF!</definedName>
    <definedName name="フォーム共通定義_「画面ＩＤ」入力セルの位置_行" localSheetId="3">#REF!</definedName>
    <definedName name="フォーム共通定義_「画面ＩＤ」入力セルの位置_行" localSheetId="1">#REF!</definedName>
    <definedName name="フォーム共通定義_「画面ＩＤ」入力セルの位置_行" localSheetId="6">#REF!</definedName>
    <definedName name="フォーム共通定義_「画面ＩＤ」入力セルの位置_行" localSheetId="0">#REF!</definedName>
    <definedName name="フォーム共通定義_「画面ＩＤ」入力セルの位置_行" localSheetId="4">#REF!</definedName>
    <definedName name="フォーム共通定義_「画面ＩＤ」入力セルの位置_行" localSheetId="5">#REF!</definedName>
    <definedName name="フォーム共通定義_「画面ＩＤ」入力セルの位置_行">#REF!</definedName>
    <definedName name="フォーム共通定義_「画面ＩＤ」入力セルの位置_列" localSheetId="7">#REF!</definedName>
    <definedName name="フォーム共通定義_「画面ＩＤ」入力セルの位置_列" localSheetId="3">#REF!</definedName>
    <definedName name="フォーム共通定義_「画面ＩＤ」入力セルの位置_列" localSheetId="1">#REF!</definedName>
    <definedName name="フォーム共通定義_「画面ＩＤ」入力セルの位置_列" localSheetId="6">#REF!</definedName>
    <definedName name="フォーム共通定義_「画面ＩＤ」入力セルの位置_列" localSheetId="0">#REF!</definedName>
    <definedName name="フォーム共通定義_「画面ＩＤ」入力セルの位置_列" localSheetId="4">#REF!</definedName>
    <definedName name="フォーム共通定義_「画面ＩＤ」入力セルの位置_列" localSheetId="5">#REF!</definedName>
    <definedName name="フォーム共通定義_「画面ＩＤ」入力セルの位置_列">#REF!</definedName>
    <definedName name="画面イベント定義_「画面ＩＤ」入力セルの位置_行" localSheetId="7">#REF!</definedName>
    <definedName name="画面イベント定義_「画面ＩＤ」入力セルの位置_行" localSheetId="3">#REF!</definedName>
    <definedName name="画面イベント定義_「画面ＩＤ」入力セルの位置_行" localSheetId="1">#REF!</definedName>
    <definedName name="画面イベント定義_「画面ＩＤ」入力セルの位置_行" localSheetId="6">#REF!</definedName>
    <definedName name="画面イベント定義_「画面ＩＤ」入力セルの位置_行" localSheetId="0">#REF!</definedName>
    <definedName name="画面イベント定義_「画面ＩＤ」入力セルの位置_行" localSheetId="4">#REF!</definedName>
    <definedName name="画面イベント定義_「画面ＩＤ」入力セルの位置_行" localSheetId="5">#REF!</definedName>
    <definedName name="画面イベント定義_「画面ＩＤ」入力セルの位置_行">#REF!</definedName>
    <definedName name="画面イベント定義_「画面ＩＤ」入力セルの位置_列" localSheetId="7">#REF!</definedName>
    <definedName name="画面イベント定義_「画面ＩＤ」入力セルの位置_列" localSheetId="3">#REF!</definedName>
    <definedName name="画面イベント定義_「画面ＩＤ」入力セルの位置_列" localSheetId="1">#REF!</definedName>
    <definedName name="画面イベント定義_「画面ＩＤ」入力セルの位置_列" localSheetId="6">#REF!</definedName>
    <definedName name="画面イベント定義_「画面ＩＤ」入力セルの位置_列" localSheetId="0">#REF!</definedName>
    <definedName name="画面イベント定義_「画面ＩＤ」入力セルの位置_列" localSheetId="4">#REF!</definedName>
    <definedName name="画面イベント定義_「画面ＩＤ」入力セルの位置_列" localSheetId="5">#REF!</definedName>
    <definedName name="画面イベント定義_「画面ＩＤ」入力セルの位置_列">#REF!</definedName>
    <definedName name="論理データ型一覧">[1]論理データ型!$A$3:$A$41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6" i="8" l="1"/>
  <c r="M66" i="15" s="1"/>
  <c r="M65" i="8"/>
  <c r="M65" i="15" s="1"/>
  <c r="M64" i="8"/>
  <c r="M64" i="15" s="1"/>
  <c r="M61" i="8"/>
  <c r="M61" i="15" s="1"/>
  <c r="M60" i="8"/>
  <c r="M60" i="15" s="1"/>
  <c r="M58" i="8"/>
  <c r="M58" i="15" s="1"/>
  <c r="M57" i="8"/>
  <c r="M57" i="15" s="1"/>
  <c r="M56" i="8"/>
  <c r="M56" i="15" s="1"/>
  <c r="M55" i="8"/>
  <c r="M55" i="15" s="1"/>
  <c r="M54" i="8"/>
  <c r="M54" i="15" s="1"/>
  <c r="M53" i="8"/>
  <c r="M53" i="15" s="1"/>
  <c r="M52" i="8"/>
  <c r="M52" i="15" s="1"/>
  <c r="M49" i="8"/>
  <c r="M49" i="15" s="1"/>
  <c r="M48" i="8"/>
  <c r="M48" i="15" s="1"/>
  <c r="M47" i="8"/>
  <c r="M47" i="15" s="1"/>
  <c r="M46" i="8"/>
  <c r="M46" i="15" s="1"/>
  <c r="M45" i="8"/>
  <c r="M45" i="15" s="1"/>
  <c r="M44" i="8"/>
  <c r="M44" i="15" s="1"/>
  <c r="M43" i="8"/>
  <c r="M43" i="15" s="1"/>
  <c r="M42" i="8"/>
  <c r="M42" i="15" s="1"/>
  <c r="M41" i="8"/>
  <c r="M41" i="15" s="1"/>
  <c r="M40" i="8"/>
  <c r="M40" i="15" s="1"/>
  <c r="M39" i="8"/>
  <c r="M39" i="15" s="1"/>
  <c r="M35" i="8"/>
  <c r="M35" i="15" s="1"/>
  <c r="M34" i="8"/>
  <c r="M34" i="15" s="1"/>
  <c r="M33" i="8"/>
  <c r="M33" i="15" s="1"/>
  <c r="M32" i="8"/>
  <c r="M32" i="15" s="1"/>
  <c r="M30" i="8"/>
  <c r="M30" i="15" s="1"/>
  <c r="M29" i="8"/>
  <c r="M29" i="15" s="1"/>
  <c r="M28" i="8"/>
  <c r="M28" i="15" s="1"/>
  <c r="M26" i="8"/>
  <c r="M26" i="15" s="1"/>
  <c r="M25" i="8"/>
  <c r="M25" i="15" s="1"/>
  <c r="M24" i="8"/>
  <c r="M24" i="15" s="1"/>
  <c r="M21" i="8"/>
  <c r="M21" i="15" s="1"/>
  <c r="M20" i="8"/>
  <c r="M20" i="15" s="1"/>
  <c r="M18" i="8"/>
  <c r="M18" i="15" s="1"/>
  <c r="M38" i="8" l="1"/>
  <c r="M38" i="15" s="1"/>
  <c r="M50" i="8" l="1"/>
  <c r="M50" i="15" s="1"/>
  <c r="M22" i="8"/>
  <c r="M22" i="15" s="1"/>
  <c r="M23" i="8"/>
  <c r="M23" i="15" s="1"/>
  <c r="M31" i="8"/>
  <c r="M31" i="15" s="1"/>
  <c r="M19" i="8"/>
  <c r="M19" i="15" s="1"/>
  <c r="M17" i="8" l="1"/>
  <c r="M17" i="15" s="1"/>
  <c r="M27" i="8"/>
  <c r="M27" i="15" s="1"/>
  <c r="M16" i="8" l="1"/>
  <c r="M16" i="15" s="1"/>
  <c r="M36" i="8" l="1"/>
  <c r="M36" i="15" s="1"/>
  <c r="M59" i="8"/>
  <c r="M59" i="15" s="1"/>
  <c r="M67" i="8" l="1"/>
  <c r="M67" i="15" s="1"/>
  <c r="M62" i="8"/>
  <c r="M62" i="15" s="1"/>
</calcChain>
</file>

<file path=xl/sharedStrings.xml><?xml version="1.0" encoding="utf-8"?>
<sst xmlns="http://schemas.openxmlformats.org/spreadsheetml/2006/main" count="926" uniqueCount="117">
  <si>
    <t>（単位：円）</t>
  </si>
  <si>
    <t>科目</t>
  </si>
  <si>
    <t>-</t>
  </si>
  <si>
    <t>比例連結割合変更に伴う差額</t>
  </si>
  <si>
    <t>4010000</t>
  </si>
  <si>
    <t>業務活動収支</t>
  </si>
  <si>
    <t>4020000</t>
  </si>
  <si>
    <t>業務支出</t>
  </si>
  <si>
    <t>4030000</t>
  </si>
  <si>
    <t>業務費用支出</t>
  </si>
  <si>
    <t>4040000</t>
  </si>
  <si>
    <t>人件費支出</t>
  </si>
  <si>
    <t>4050000</t>
  </si>
  <si>
    <t>物件費等支出</t>
  </si>
  <si>
    <t>4060000</t>
  </si>
  <si>
    <t>支払利息支出</t>
  </si>
  <si>
    <t>4070000</t>
  </si>
  <si>
    <t>その他の支出</t>
  </si>
  <si>
    <t>4080000</t>
  </si>
  <si>
    <t>移転費用支出</t>
  </si>
  <si>
    <t>4090000</t>
  </si>
  <si>
    <t>補助金等支出</t>
  </si>
  <si>
    <t>4100000</t>
  </si>
  <si>
    <t>社会保障給付支出</t>
  </si>
  <si>
    <t>4110000</t>
  </si>
  <si>
    <t>他会計への繰出支出</t>
  </si>
  <si>
    <t>4120000</t>
  </si>
  <si>
    <t>4130000</t>
  </si>
  <si>
    <t>業務収入</t>
  </si>
  <si>
    <t>4140000</t>
  </si>
  <si>
    <t>税収等収入</t>
  </si>
  <si>
    <t>4150000</t>
  </si>
  <si>
    <t>国県等補助金収入</t>
  </si>
  <si>
    <t>4160000</t>
  </si>
  <si>
    <t>使用料及び手数料収入</t>
  </si>
  <si>
    <t>4170000</t>
  </si>
  <si>
    <t>その他の収入</t>
  </si>
  <si>
    <t>4180000</t>
  </si>
  <si>
    <t>臨時支出</t>
  </si>
  <si>
    <t>4190000</t>
  </si>
  <si>
    <t>災害復旧事業費支出</t>
  </si>
  <si>
    <t>4200000</t>
  </si>
  <si>
    <t>4210000</t>
  </si>
  <si>
    <t>臨時収入</t>
  </si>
  <si>
    <t>4220000</t>
  </si>
  <si>
    <t>投資活動収支</t>
  </si>
  <si>
    <t>4230000</t>
  </si>
  <si>
    <t>投資活動支出</t>
  </si>
  <si>
    <t>4240000</t>
  </si>
  <si>
    <t>公共施設等整備費支出</t>
  </si>
  <si>
    <t>4250000</t>
  </si>
  <si>
    <t>基金積立金支出</t>
  </si>
  <si>
    <t>4260000</t>
  </si>
  <si>
    <t>投資及び出資金支出</t>
  </si>
  <si>
    <t>4270000</t>
  </si>
  <si>
    <t>貸付金支出</t>
  </si>
  <si>
    <t>4280000</t>
  </si>
  <si>
    <t>4290000</t>
  </si>
  <si>
    <t>投資活動収入</t>
  </si>
  <si>
    <t>4300000</t>
  </si>
  <si>
    <t>4310000</t>
  </si>
  <si>
    <t>基金取崩収入</t>
  </si>
  <si>
    <t>4320000</t>
  </si>
  <si>
    <t>貸付金元金回収収入</t>
  </si>
  <si>
    <t>4330000</t>
  </si>
  <si>
    <t>資産売却収入</t>
  </si>
  <si>
    <t>4340000</t>
  </si>
  <si>
    <t>4350000</t>
  </si>
  <si>
    <t>財務活動収支</t>
  </si>
  <si>
    <t>4360000</t>
  </si>
  <si>
    <t>財務活動支出</t>
  </si>
  <si>
    <t>4370000</t>
  </si>
  <si>
    <t>4380000</t>
  </si>
  <si>
    <t>4390000</t>
  </si>
  <si>
    <t>財務活動収入</t>
  </si>
  <si>
    <t>4400000</t>
  </si>
  <si>
    <t>4410000</t>
  </si>
  <si>
    <t>4420000</t>
  </si>
  <si>
    <t>本年度資金収支額</t>
  </si>
  <si>
    <t>4430000</t>
  </si>
  <si>
    <t>前年度末資金残高</t>
  </si>
  <si>
    <t>4440000</t>
  </si>
  <si>
    <t>本年度末資金残高</t>
  </si>
  <si>
    <t>4450000</t>
  </si>
  <si>
    <t>前年度末歳計外現金残高</t>
  </si>
  <si>
    <t>4460000</t>
  </si>
  <si>
    <t>本年度歳計外現金増減額</t>
  </si>
  <si>
    <t>4470000</t>
  </si>
  <si>
    <t>本年度末歳計外現金残高</t>
  </si>
  <si>
    <t>4480000</t>
  </si>
  <si>
    <t>本年度末現金預金残高</t>
  </si>
  <si>
    <t>科目コード</t>
  </si>
  <si>
    <t>金額</t>
  </si>
  <si>
    <t>【業務活動収支】</t>
  </si>
  <si>
    <t>【投資活動収支】</t>
  </si>
  <si>
    <t>【財務活動収支】</t>
  </si>
  <si>
    <t>地方債償還支出</t>
  </si>
  <si>
    <t>地方債発行収入</t>
  </si>
  <si>
    <t>*出力条件</t>
  </si>
  <si>
    <t>*出力帳票選択 ： 財務書類</t>
  </si>
  <si>
    <t>*団体／会計コード ：</t>
  </si>
  <si>
    <t>*出力範囲 ： 年次</t>
  </si>
  <si>
    <t>*出力金額単位 ： 円</t>
  </si>
  <si>
    <t>資金収支計算書</t>
  </si>
  <si>
    <t>*団体区分 ： 退職手当会計</t>
    <rPh sb="8" eb="10">
      <t>タイショク</t>
    </rPh>
    <rPh sb="10" eb="12">
      <t>テアテ</t>
    </rPh>
    <rPh sb="12" eb="14">
      <t>カイケイ</t>
    </rPh>
    <phoneticPr fontId="2"/>
  </si>
  <si>
    <t>*団体区分 ： 消防補償会計</t>
    <rPh sb="8" eb="10">
      <t>ショウボウ</t>
    </rPh>
    <rPh sb="10" eb="12">
      <t>ホショウ</t>
    </rPh>
    <rPh sb="12" eb="14">
      <t>カイケイ</t>
    </rPh>
    <phoneticPr fontId="2"/>
  </si>
  <si>
    <t>*団体区分 ： 非常勤補償等会計</t>
    <rPh sb="8" eb="11">
      <t>ヒジョウキン</t>
    </rPh>
    <rPh sb="11" eb="13">
      <t>ホショウ</t>
    </rPh>
    <rPh sb="13" eb="14">
      <t>トウ</t>
    </rPh>
    <rPh sb="14" eb="16">
      <t>カイケイ</t>
    </rPh>
    <phoneticPr fontId="2"/>
  </si>
  <si>
    <t>*団体区分 ： 会館管理会計</t>
    <rPh sb="8" eb="10">
      <t>カイカン</t>
    </rPh>
    <rPh sb="10" eb="12">
      <t>カンリ</t>
    </rPh>
    <rPh sb="12" eb="14">
      <t>カイケイ</t>
    </rPh>
    <phoneticPr fontId="2"/>
  </si>
  <si>
    <t>*団体区分 ： 合算（除く交通災害）</t>
    <rPh sb="8" eb="10">
      <t>ガッサン</t>
    </rPh>
    <rPh sb="11" eb="12">
      <t>ノゾ</t>
    </rPh>
    <rPh sb="13" eb="15">
      <t>コウツウ</t>
    </rPh>
    <rPh sb="15" eb="17">
      <t>サイガイ</t>
    </rPh>
    <phoneticPr fontId="2"/>
  </si>
  <si>
    <t>*団体区分 ： 総合事務組合全体会計</t>
    <rPh sb="8" eb="10">
      <t>ソウゴウ</t>
    </rPh>
    <rPh sb="10" eb="12">
      <t>ジム</t>
    </rPh>
    <rPh sb="12" eb="14">
      <t>クミアイ</t>
    </rPh>
    <rPh sb="14" eb="16">
      <t>ゼンタイ</t>
    </rPh>
    <rPh sb="16" eb="18">
      <t>カイケイ</t>
    </rPh>
    <phoneticPr fontId="2"/>
  </si>
  <si>
    <t>*団体区分 ： 会計別</t>
  </si>
  <si>
    <r>
      <t xml:space="preserve">*団体／会計コード ： 001  ／  02   一般会計等  ／  </t>
    </r>
    <r>
      <rPr>
        <b/>
        <sz val="10.5"/>
        <rFont val="ＭＳ Ｐゴシック"/>
        <family val="3"/>
        <charset val="128"/>
      </rPr>
      <t>交通災害共済会計</t>
    </r>
    <phoneticPr fontId="10"/>
  </si>
  <si>
    <t>*団体区分 ： 共通会計</t>
    <rPh sb="8" eb="10">
      <t>キョウツウ</t>
    </rPh>
    <rPh sb="10" eb="12">
      <t>カイケイ</t>
    </rPh>
    <phoneticPr fontId="2"/>
  </si>
  <si>
    <t>*会計年度 ： 令和 6年度</t>
    <rPh sb="8" eb="10">
      <t>レイワ</t>
    </rPh>
    <rPh sb="12" eb="14">
      <t>ネンド</t>
    </rPh>
    <rPh sb="13" eb="14">
      <t>ド</t>
    </rPh>
    <phoneticPr fontId="10"/>
  </si>
  <si>
    <t>自　令和 6年 4月  1日</t>
    <rPh sb="2" eb="4">
      <t>レイワ</t>
    </rPh>
    <phoneticPr fontId="10"/>
  </si>
  <si>
    <t>至　令和 7年 3月31日</t>
    <rPh sb="2" eb="4">
      <t>レイワ</t>
    </rPh>
    <phoneticPr fontId="10"/>
  </si>
  <si>
    <t>自　令和 6年 4月  1日</t>
    <rPh sb="2" eb="4">
      <t>レイワ</t>
    </rPh>
    <rPh sb="6" eb="7">
      <t>ネン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</si>
</sst>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;&quot;△ &quot;0"/>
    <numFmt numFmtId="178" formatCode="#,##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97">
    <xf numFmtId="0" fontId="0" fillId="0" borderId="0" xfId="0">
      <alignment vertical="center"/>
    </xf>
    <xf numFmtId="49" fontId="4" fillId="2" borderId="0" xfId="2" applyNumberFormat="1" applyFont="1" applyFill="1" applyAlignment="1">
      <alignment vertical="center"/>
    </xf>
    <xf numFmtId="0" fontId="4" fillId="2" borderId="0" xfId="2" applyFont="1" applyFill="1" applyAlignment="1">
      <alignment vertical="center"/>
    </xf>
    <xf numFmtId="0" fontId="1" fillId="2" borderId="0" xfId="0" applyFont="1" applyFill="1">
      <alignment vertical="center"/>
    </xf>
    <xf numFmtId="0" fontId="4" fillId="0" borderId="0" xfId="4" applyFont="1" applyAlignment="1">
      <alignment vertical="center"/>
    </xf>
    <xf numFmtId="0" fontId="1" fillId="2" borderId="0" xfId="3" applyFont="1" applyFill="1">
      <alignment vertical="center"/>
    </xf>
    <xf numFmtId="0" fontId="9" fillId="2" borderId="0" xfId="3" applyFont="1" applyFill="1">
      <alignment vertical="center"/>
    </xf>
    <xf numFmtId="0" fontId="11" fillId="2" borderId="0" xfId="2" applyFont="1" applyFill="1" applyAlignment="1">
      <alignment vertical="center"/>
    </xf>
    <xf numFmtId="49" fontId="7" fillId="2" borderId="0" xfId="2" applyNumberFormat="1" applyFont="1" applyFill="1" applyAlignment="1">
      <alignment vertical="center"/>
    </xf>
    <xf numFmtId="0" fontId="7" fillId="2" borderId="0" xfId="2" applyFont="1" applyFill="1" applyAlignment="1">
      <alignment vertical="center"/>
    </xf>
    <xf numFmtId="0" fontId="1" fillId="2" borderId="0" xfId="2" applyFill="1" applyAlignment="1">
      <alignment vertical="center"/>
    </xf>
    <xf numFmtId="0" fontId="1" fillId="2" borderId="0" xfId="2" applyFill="1" applyAlignment="1">
      <alignment horizontal="right" vertical="center"/>
    </xf>
    <xf numFmtId="49" fontId="4" fillId="2" borderId="0" xfId="2" applyNumberFormat="1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38" fontId="1" fillId="2" borderId="1" xfId="5" applyFont="1" applyFill="1" applyBorder="1" applyAlignment="1">
      <alignment vertical="center"/>
    </xf>
    <xf numFmtId="0" fontId="1" fillId="2" borderId="2" xfId="8" applyFill="1" applyBorder="1">
      <alignment vertical="center"/>
    </xf>
    <xf numFmtId="0" fontId="1" fillId="2" borderId="2" xfId="8" applyFill="1" applyBorder="1" applyAlignment="1">
      <alignment horizontal="left" vertical="center"/>
    </xf>
    <xf numFmtId="0" fontId="1" fillId="2" borderId="2" xfId="2" applyFill="1" applyBorder="1" applyAlignment="1">
      <alignment vertical="center"/>
    </xf>
    <xf numFmtId="0" fontId="1" fillId="2" borderId="27" xfId="2" applyFill="1" applyBorder="1" applyAlignment="1">
      <alignment vertical="center"/>
    </xf>
    <xf numFmtId="0" fontId="1" fillId="2" borderId="28" xfId="2" applyFill="1" applyBorder="1" applyAlignment="1">
      <alignment vertical="center"/>
    </xf>
    <xf numFmtId="0" fontId="8" fillId="2" borderId="29" xfId="2" applyFont="1" applyFill="1" applyBorder="1" applyAlignment="1">
      <alignment vertical="center"/>
    </xf>
    <xf numFmtId="38" fontId="1" fillId="2" borderId="6" xfId="5" applyFont="1" applyFill="1" applyBorder="1" applyAlignment="1">
      <alignment vertical="center"/>
    </xf>
    <xf numFmtId="0" fontId="1" fillId="2" borderId="0" xfId="8" applyFill="1">
      <alignment vertical="center"/>
    </xf>
    <xf numFmtId="0" fontId="1" fillId="2" borderId="0" xfId="8" applyFill="1" applyAlignment="1">
      <alignment horizontal="left" vertical="center"/>
    </xf>
    <xf numFmtId="0" fontId="1" fillId="2" borderId="8" xfId="2" applyFill="1" applyBorder="1" applyAlignment="1">
      <alignment vertical="center"/>
    </xf>
    <xf numFmtId="176" fontId="1" fillId="2" borderId="17" xfId="2" applyNumberFormat="1" applyFill="1" applyBorder="1" applyAlignment="1">
      <alignment horizontal="right" vertical="center"/>
    </xf>
    <xf numFmtId="178" fontId="8" fillId="2" borderId="9" xfId="2" applyNumberFormat="1" applyFont="1" applyFill="1" applyBorder="1" applyAlignment="1">
      <alignment horizontal="center" vertical="center"/>
    </xf>
    <xf numFmtId="0" fontId="1" fillId="2" borderId="6" xfId="2" applyFill="1" applyBorder="1" applyAlignment="1">
      <alignment vertical="center"/>
    </xf>
    <xf numFmtId="0" fontId="1" fillId="2" borderId="6" xfId="6" applyFill="1" applyBorder="1">
      <alignment vertical="center"/>
    </xf>
    <xf numFmtId="0" fontId="1" fillId="2" borderId="0" xfId="6" applyFill="1">
      <alignment vertical="center"/>
    </xf>
    <xf numFmtId="177" fontId="8" fillId="2" borderId="9" xfId="2" applyNumberFormat="1" applyFont="1" applyFill="1" applyBorder="1" applyAlignment="1">
      <alignment horizontal="center" vertical="center"/>
    </xf>
    <xf numFmtId="38" fontId="1" fillId="2" borderId="0" xfId="5" applyFont="1" applyFill="1" applyBorder="1" applyAlignment="1">
      <alignment vertical="center"/>
    </xf>
    <xf numFmtId="0" fontId="1" fillId="2" borderId="18" xfId="2" applyFill="1" applyBorder="1" applyAlignment="1">
      <alignment vertical="center"/>
    </xf>
    <xf numFmtId="0" fontId="1" fillId="2" borderId="7" xfId="2" applyFill="1" applyBorder="1" applyAlignment="1">
      <alignment vertical="center"/>
    </xf>
    <xf numFmtId="38" fontId="1" fillId="2" borderId="7" xfId="5" applyFont="1" applyFill="1" applyBorder="1" applyAlignment="1">
      <alignment vertical="center"/>
    </xf>
    <xf numFmtId="0" fontId="1" fillId="2" borderId="7" xfId="6" applyFill="1" applyBorder="1">
      <alignment vertical="center"/>
    </xf>
    <xf numFmtId="0" fontId="1" fillId="2" borderId="35" xfId="2" applyFill="1" applyBorder="1" applyAlignment="1">
      <alignment vertical="center"/>
    </xf>
    <xf numFmtId="176" fontId="1" fillId="2" borderId="19" xfId="2" applyNumberFormat="1" applyFill="1" applyBorder="1" applyAlignment="1">
      <alignment horizontal="right" vertical="center"/>
    </xf>
    <xf numFmtId="178" fontId="8" fillId="2" borderId="20" xfId="2" applyNumberFormat="1" applyFont="1" applyFill="1" applyBorder="1" applyAlignment="1">
      <alignment horizontal="center" vertical="center"/>
    </xf>
    <xf numFmtId="176" fontId="1" fillId="2" borderId="17" xfId="2" applyNumberForma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0" fontId="1" fillId="2" borderId="0" xfId="2" applyFill="1" applyAlignment="1">
      <alignment horizontal="left" vertical="center"/>
    </xf>
    <xf numFmtId="0" fontId="1" fillId="2" borderId="7" xfId="2" applyFill="1" applyBorder="1" applyAlignment="1">
      <alignment horizontal="left" vertical="center"/>
    </xf>
    <xf numFmtId="176" fontId="1" fillId="2" borderId="21" xfId="2" applyNumberFormat="1" applyFill="1" applyBorder="1" applyAlignment="1">
      <alignment horizontal="right" vertical="center"/>
    </xf>
    <xf numFmtId="176" fontId="1" fillId="2" borderId="15" xfId="2" applyNumberFormat="1" applyFill="1" applyBorder="1" applyAlignment="1">
      <alignment horizontal="right" vertical="center"/>
    </xf>
    <xf numFmtId="178" fontId="8" fillId="2" borderId="16" xfId="2" applyNumberFormat="1" applyFont="1" applyFill="1" applyBorder="1" applyAlignment="1">
      <alignment horizontal="center" vertical="center"/>
    </xf>
    <xf numFmtId="0" fontId="1" fillId="2" borderId="2" xfId="2" applyFill="1" applyBorder="1" applyAlignment="1">
      <alignment horizontal="left" vertical="center"/>
    </xf>
    <xf numFmtId="176" fontId="1" fillId="2" borderId="0" xfId="2" applyNumberFormat="1" applyFill="1" applyAlignment="1">
      <alignment horizontal="right" vertical="center"/>
    </xf>
    <xf numFmtId="178" fontId="8" fillId="2" borderId="2" xfId="2" applyNumberFormat="1" applyFont="1" applyFill="1" applyBorder="1" applyAlignment="1">
      <alignment horizontal="center" vertical="center"/>
    </xf>
    <xf numFmtId="0" fontId="1" fillId="2" borderId="34" xfId="2" applyFill="1" applyBorder="1" applyAlignment="1">
      <alignment horizontal="left" vertical="center"/>
    </xf>
    <xf numFmtId="0" fontId="1" fillId="2" borderId="4" xfId="2" applyFill="1" applyBorder="1" applyAlignment="1">
      <alignment horizontal="left" vertical="center"/>
    </xf>
    <xf numFmtId="176" fontId="1" fillId="2" borderId="3" xfId="2" applyNumberFormat="1" applyFill="1" applyBorder="1" applyAlignment="1">
      <alignment horizontal="right" vertical="center"/>
    </xf>
    <xf numFmtId="178" fontId="8" fillId="2" borderId="5" xfId="2" applyNumberFormat="1" applyFont="1" applyFill="1" applyBorder="1" applyAlignment="1">
      <alignment horizontal="center" vertical="center"/>
    </xf>
    <xf numFmtId="0" fontId="1" fillId="2" borderId="10" xfId="2" applyFill="1" applyBorder="1" applyAlignment="1">
      <alignment horizontal="left" vertical="center"/>
    </xf>
    <xf numFmtId="0" fontId="1" fillId="2" borderId="11" xfId="2" applyFill="1" applyBorder="1" applyAlignment="1">
      <alignment horizontal="left" vertical="center"/>
    </xf>
    <xf numFmtId="0" fontId="1" fillId="2" borderId="22" xfId="2" applyFill="1" applyBorder="1" applyAlignment="1">
      <alignment horizontal="left" vertical="center"/>
    </xf>
    <xf numFmtId="0" fontId="1" fillId="2" borderId="23" xfId="2" applyFill="1" applyBorder="1" applyAlignment="1">
      <alignment horizontal="left" vertical="center"/>
    </xf>
    <xf numFmtId="176" fontId="1" fillId="2" borderId="24" xfId="2" applyNumberFormat="1" applyFill="1" applyBorder="1" applyAlignment="1">
      <alignment horizontal="right" vertical="center"/>
    </xf>
    <xf numFmtId="178" fontId="8" fillId="2" borderId="25" xfId="2" applyNumberFormat="1" applyFont="1" applyFill="1" applyBorder="1" applyAlignment="1">
      <alignment horizontal="center" vertical="center"/>
    </xf>
    <xf numFmtId="0" fontId="1" fillId="2" borderId="13" xfId="2" applyFill="1" applyBorder="1" applyAlignment="1">
      <alignment vertical="center"/>
    </xf>
    <xf numFmtId="0" fontId="1" fillId="2" borderId="14" xfId="2" applyFill="1" applyBorder="1" applyAlignment="1">
      <alignment vertical="center"/>
    </xf>
    <xf numFmtId="38" fontId="1" fillId="2" borderId="14" xfId="5" applyFont="1" applyFill="1" applyBorder="1" applyAlignment="1">
      <alignment vertical="center"/>
    </xf>
    <xf numFmtId="0" fontId="1" fillId="2" borderId="14" xfId="6" applyFill="1" applyBorder="1">
      <alignment vertical="center"/>
    </xf>
    <xf numFmtId="38" fontId="7" fillId="2" borderId="0" xfId="5" applyFont="1" applyFill="1" applyBorder="1" applyAlignment="1">
      <alignment vertical="center"/>
    </xf>
    <xf numFmtId="0" fontId="7" fillId="2" borderId="0" xfId="6" applyFont="1" applyFill="1">
      <alignment vertical="center"/>
    </xf>
    <xf numFmtId="0" fontId="7" fillId="2" borderId="0" xfId="8" applyFont="1" applyFill="1" applyAlignment="1">
      <alignment horizontal="left" vertical="center"/>
    </xf>
    <xf numFmtId="0" fontId="4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/>
    </xf>
    <xf numFmtId="176" fontId="1" fillId="2" borderId="0" xfId="0" applyNumberFormat="1" applyFont="1" applyFill="1">
      <alignment vertical="center"/>
    </xf>
    <xf numFmtId="176" fontId="0" fillId="2" borderId="19" xfId="2" applyNumberFormat="1" applyFont="1" applyFill="1" applyBorder="1" applyAlignment="1">
      <alignment horizontal="right" vertical="center"/>
    </xf>
    <xf numFmtId="176" fontId="0" fillId="2" borderId="17" xfId="2" applyNumberFormat="1" applyFont="1" applyFill="1" applyBorder="1" applyAlignment="1">
      <alignment horizontal="right" vertical="center"/>
    </xf>
    <xf numFmtId="0" fontId="1" fillId="2" borderId="18" xfId="2" applyFill="1" applyBorder="1" applyAlignment="1">
      <alignment horizontal="left" vertical="center"/>
    </xf>
    <xf numFmtId="0" fontId="1" fillId="2" borderId="7" xfId="2" applyFill="1" applyBorder="1" applyAlignment="1">
      <alignment horizontal="left" vertical="center"/>
    </xf>
    <xf numFmtId="0" fontId="1" fillId="2" borderId="35" xfId="2" applyFill="1" applyBorder="1" applyAlignment="1">
      <alignment horizontal="left" vertical="center"/>
    </xf>
    <xf numFmtId="0" fontId="1" fillId="2" borderId="6" xfId="2" applyFill="1" applyBorder="1" applyAlignment="1">
      <alignment horizontal="left" vertical="center"/>
    </xf>
    <xf numFmtId="0" fontId="1" fillId="2" borderId="0" xfId="2" applyFill="1" applyAlignment="1">
      <alignment horizontal="left" vertical="center"/>
    </xf>
    <xf numFmtId="0" fontId="1" fillId="2" borderId="8" xfId="2" applyFill="1" applyBorder="1" applyAlignment="1">
      <alignment horizontal="left" vertical="center"/>
    </xf>
    <xf numFmtId="0" fontId="1" fillId="2" borderId="13" xfId="2" applyFill="1" applyBorder="1" applyAlignment="1">
      <alignment horizontal="left" vertical="center"/>
    </xf>
    <xf numFmtId="0" fontId="1" fillId="2" borderId="14" xfId="2" applyFill="1" applyBorder="1" applyAlignment="1">
      <alignment horizontal="left" vertical="center"/>
    </xf>
    <xf numFmtId="0" fontId="1" fillId="2" borderId="26" xfId="2" applyFill="1" applyBorder="1" applyAlignment="1">
      <alignment horizontal="left" vertical="center"/>
    </xf>
    <xf numFmtId="0" fontId="5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1" fillId="2" borderId="1" xfId="2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0" fontId="1" fillId="2" borderId="2" xfId="2" applyFill="1" applyBorder="1" applyAlignment="1">
      <alignment vertical="center"/>
    </xf>
    <xf numFmtId="0" fontId="1" fillId="2" borderId="27" xfId="2" applyFill="1" applyBorder="1" applyAlignment="1">
      <alignment vertical="center"/>
    </xf>
    <xf numFmtId="0" fontId="1" fillId="2" borderId="30" xfId="2" applyFill="1" applyBorder="1" applyAlignment="1">
      <alignment vertical="center"/>
    </xf>
    <xf numFmtId="0" fontId="1" fillId="2" borderId="31" xfId="2" applyFill="1" applyBorder="1" applyAlignment="1">
      <alignment vertical="center"/>
    </xf>
    <xf numFmtId="0" fontId="1" fillId="2" borderId="32" xfId="2" applyFill="1" applyBorder="1" applyAlignment="1">
      <alignment vertical="center"/>
    </xf>
    <xf numFmtId="0" fontId="1" fillId="2" borderId="28" xfId="2" applyFill="1" applyBorder="1" applyAlignment="1">
      <alignment horizontal="center" vertical="center"/>
    </xf>
    <xf numFmtId="0" fontId="1" fillId="2" borderId="29" xfId="2" applyFill="1" applyBorder="1" applyAlignment="1">
      <alignment horizontal="center" vertical="center"/>
    </xf>
    <xf numFmtId="0" fontId="1" fillId="2" borderId="33" xfId="2" applyFill="1" applyBorder="1" applyAlignment="1">
      <alignment horizontal="center" vertical="center"/>
    </xf>
    <xf numFmtId="0" fontId="1" fillId="2" borderId="36" xfId="2" applyFill="1" applyBorder="1" applyAlignment="1">
      <alignment horizontal="center" vertical="center"/>
    </xf>
    <xf numFmtId="0" fontId="1" fillId="2" borderId="10" xfId="2" applyFill="1" applyBorder="1" applyAlignment="1">
      <alignment horizontal="left" vertical="center"/>
    </xf>
    <xf numFmtId="0" fontId="1" fillId="2" borderId="11" xfId="2" applyFill="1" applyBorder="1" applyAlignment="1">
      <alignment horizontal="left" vertical="center"/>
    </xf>
    <xf numFmtId="0" fontId="1" fillId="2" borderId="12" xfId="2" applyFill="1" applyBorder="1" applyAlignment="1">
      <alignment horizontal="left" vertical="center"/>
    </xf>
    <xf numFmtId="0" fontId="6" fillId="2" borderId="0" xfId="0" applyFont="1" applyFill="1" applyAlignment="1">
      <alignment horizontal="center"/>
    </xf>
  </cellXfs>
  <cellStyles count="12">
    <cellStyle name="桁区切り 2" xfId="5" xr:uid="{00000000-0005-0000-0000-000000000000}"/>
    <cellStyle name="標準" xfId="0" builtinId="0"/>
    <cellStyle name="標準 2" xfId="1" xr:uid="{00000000-0005-0000-0000-000002000000}"/>
    <cellStyle name="標準 2 3" xfId="9" xr:uid="{00000000-0005-0000-0000-000003000000}"/>
    <cellStyle name="標準 4" xfId="10" xr:uid="{00000000-0005-0000-0000-000004000000}"/>
    <cellStyle name="標準 5" xfId="7" xr:uid="{00000000-0005-0000-0000-000005000000}"/>
    <cellStyle name="標準 6" xfId="11" xr:uid="{00000000-0005-0000-0000-000006000000}"/>
    <cellStyle name="標準 7" xfId="3" xr:uid="{00000000-0005-0000-0000-000007000000}"/>
    <cellStyle name="標準 8" xfId="2" xr:uid="{00000000-0005-0000-0000-000008000000}"/>
    <cellStyle name="標準 9" xfId="4" xr:uid="{00000000-0005-0000-0000-000009000000}"/>
    <cellStyle name="標準_03.04.01.財務諸表雛形_様式_桜内案１_コピー03　普通会計４表2006.12.23_仕訳" xfId="6" xr:uid="{00000000-0005-0000-0000-00000A000000}"/>
    <cellStyle name="標準_別冊１　Ｐ2～Ｐ5　普通会計４表20070113_仕訳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69"/>
  <sheetViews>
    <sheetView tabSelected="1" topLeftCell="B1" zoomScale="85" zoomScaleNormal="85" workbookViewId="0">
      <selection activeCell="R8" sqref="R8"/>
    </sheetView>
  </sheetViews>
  <sheetFormatPr defaultColWidth="9" defaultRowHeight="13" x14ac:dyDescent="0.2"/>
  <cols>
    <col min="1" max="1" width="0" style="1" hidden="1" customWidth="1"/>
    <col min="2" max="2" width="0.90625" style="2" customWidth="1"/>
    <col min="3" max="11" width="2.08984375" style="2" customWidth="1"/>
    <col min="12" max="12" width="13.08984375" style="2" customWidth="1"/>
    <col min="13" max="13" width="21.6328125" style="2" bestFit="1" customWidth="1"/>
    <col min="14" max="14" width="3" style="2" customWidth="1"/>
    <col min="15" max="15" width="0.90625" style="3" customWidth="1"/>
    <col min="16" max="16" width="9" style="3"/>
    <col min="17" max="17" width="0" style="3" hidden="1" customWidth="1"/>
    <col min="18" max="16384" width="9" style="3"/>
  </cols>
  <sheetData>
    <row r="1" spans="1:15" x14ac:dyDescent="0.2">
      <c r="C1" s="4" t="s">
        <v>98</v>
      </c>
    </row>
    <row r="2" spans="1:15" x14ac:dyDescent="0.2">
      <c r="C2" s="4" t="s">
        <v>113</v>
      </c>
    </row>
    <row r="3" spans="1:15" x14ac:dyDescent="0.2">
      <c r="C3" s="4" t="s">
        <v>99</v>
      </c>
    </row>
    <row r="4" spans="1:15" x14ac:dyDescent="0.2">
      <c r="C4" s="4" t="s">
        <v>109</v>
      </c>
    </row>
    <row r="5" spans="1:15" x14ac:dyDescent="0.2">
      <c r="C5" s="4" t="s">
        <v>100</v>
      </c>
    </row>
    <row r="6" spans="1:15" x14ac:dyDescent="0.2">
      <c r="C6" s="4" t="s">
        <v>101</v>
      </c>
    </row>
    <row r="7" spans="1:15" x14ac:dyDescent="0.2">
      <c r="C7" s="4" t="s">
        <v>102</v>
      </c>
    </row>
    <row r="8" spans="1:15" x14ac:dyDescent="0.2">
      <c r="B8" s="6"/>
      <c r="C8" s="6"/>
      <c r="D8" s="5"/>
      <c r="E8" s="5"/>
      <c r="F8" s="5"/>
      <c r="G8" s="5"/>
      <c r="H8" s="5"/>
    </row>
    <row r="9" spans="1:15" ht="23.5" x14ac:dyDescent="0.2">
      <c r="B9" s="7"/>
      <c r="C9" s="80" t="s">
        <v>103</v>
      </c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spans="1:15" ht="14" x14ac:dyDescent="0.2">
      <c r="A10" s="8"/>
      <c r="B10" s="9"/>
      <c r="C10" s="81" t="s">
        <v>114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</row>
    <row r="11" spans="1:15" ht="14" x14ac:dyDescent="0.2">
      <c r="A11" s="8"/>
      <c r="B11" s="9"/>
      <c r="C11" s="81" t="s">
        <v>115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spans="1:15" ht="13.5" thickBot="1" x14ac:dyDescent="0.25">
      <c r="A12" s="8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 t="s">
        <v>0</v>
      </c>
    </row>
    <row r="13" spans="1:15" x14ac:dyDescent="0.2">
      <c r="A13" s="8"/>
      <c r="B13" s="9"/>
      <c r="C13" s="82" t="s">
        <v>1</v>
      </c>
      <c r="D13" s="83"/>
      <c r="E13" s="83"/>
      <c r="F13" s="83"/>
      <c r="G13" s="83"/>
      <c r="H13" s="83"/>
      <c r="I13" s="83"/>
      <c r="J13" s="84"/>
      <c r="K13" s="84"/>
      <c r="L13" s="85"/>
      <c r="M13" s="89" t="s">
        <v>92</v>
      </c>
      <c r="N13" s="90"/>
    </row>
    <row r="14" spans="1:15" ht="13.5" thickBot="1" x14ac:dyDescent="0.25">
      <c r="A14" s="8" t="s">
        <v>91</v>
      </c>
      <c r="B14" s="9"/>
      <c r="C14" s="86"/>
      <c r="D14" s="87"/>
      <c r="E14" s="87"/>
      <c r="F14" s="87"/>
      <c r="G14" s="87"/>
      <c r="H14" s="87"/>
      <c r="I14" s="87"/>
      <c r="J14" s="87"/>
      <c r="K14" s="87"/>
      <c r="L14" s="88"/>
      <c r="M14" s="91"/>
      <c r="N14" s="92"/>
    </row>
    <row r="15" spans="1:15" x14ac:dyDescent="0.2">
      <c r="A15" s="12"/>
      <c r="B15" s="13"/>
      <c r="C15" s="14" t="s">
        <v>93</v>
      </c>
      <c r="D15" s="15"/>
      <c r="E15" s="15"/>
      <c r="F15" s="16"/>
      <c r="G15" s="16"/>
      <c r="H15" s="17"/>
      <c r="I15" s="16"/>
      <c r="J15" s="17"/>
      <c r="K15" s="17"/>
      <c r="L15" s="18"/>
      <c r="M15" s="19"/>
      <c r="N15" s="20"/>
      <c r="O15" s="68"/>
    </row>
    <row r="16" spans="1:15" x14ac:dyDescent="0.2">
      <c r="A16" s="1" t="s">
        <v>6</v>
      </c>
      <c r="C16" s="21"/>
      <c r="D16" s="22" t="s">
        <v>7</v>
      </c>
      <c r="E16" s="22"/>
      <c r="F16" s="23"/>
      <c r="G16" s="23"/>
      <c r="H16" s="10"/>
      <c r="I16" s="23"/>
      <c r="J16" s="10"/>
      <c r="K16" s="10"/>
      <c r="L16" s="24"/>
      <c r="M16" s="25">
        <f>合算!M16+交通災害!M16-4600000</f>
        <v>1807543479</v>
      </c>
      <c r="N16" s="26"/>
      <c r="O16" s="68"/>
    </row>
    <row r="17" spans="1:15" x14ac:dyDescent="0.2">
      <c r="A17" s="1" t="s">
        <v>8</v>
      </c>
      <c r="C17" s="21"/>
      <c r="D17" s="22"/>
      <c r="E17" s="22" t="s">
        <v>9</v>
      </c>
      <c r="F17" s="23"/>
      <c r="G17" s="23"/>
      <c r="H17" s="23"/>
      <c r="I17" s="23"/>
      <c r="J17" s="10"/>
      <c r="K17" s="10"/>
      <c r="L17" s="24"/>
      <c r="M17" s="25">
        <f>合算!M17+交通災害!M17</f>
        <v>127372102</v>
      </c>
      <c r="N17" s="26"/>
      <c r="O17" s="68"/>
    </row>
    <row r="18" spans="1:15" x14ac:dyDescent="0.2">
      <c r="A18" s="1" t="s">
        <v>10</v>
      </c>
      <c r="C18" s="21"/>
      <c r="D18" s="22"/>
      <c r="E18" s="22"/>
      <c r="F18" s="23" t="s">
        <v>11</v>
      </c>
      <c r="G18" s="23"/>
      <c r="H18" s="23"/>
      <c r="I18" s="23"/>
      <c r="J18" s="10"/>
      <c r="K18" s="10"/>
      <c r="L18" s="24"/>
      <c r="M18" s="25">
        <f>合算!M18+交通災害!M18</f>
        <v>84394485</v>
      </c>
      <c r="N18" s="26"/>
      <c r="O18" s="68"/>
    </row>
    <row r="19" spans="1:15" x14ac:dyDescent="0.2">
      <c r="A19" s="1" t="s">
        <v>12</v>
      </c>
      <c r="C19" s="21"/>
      <c r="D19" s="22"/>
      <c r="E19" s="22"/>
      <c r="F19" s="23" t="s">
        <v>13</v>
      </c>
      <c r="G19" s="23"/>
      <c r="H19" s="23"/>
      <c r="I19" s="23"/>
      <c r="J19" s="10"/>
      <c r="K19" s="10"/>
      <c r="L19" s="24"/>
      <c r="M19" s="25">
        <f>合算!M19+交通災害!M19</f>
        <v>27607930</v>
      </c>
      <c r="N19" s="26"/>
      <c r="O19" s="68"/>
    </row>
    <row r="20" spans="1:15" x14ac:dyDescent="0.2">
      <c r="A20" s="1" t="s">
        <v>14</v>
      </c>
      <c r="C20" s="27"/>
      <c r="D20" s="10"/>
      <c r="E20" s="10"/>
      <c r="F20" s="10" t="s">
        <v>15</v>
      </c>
      <c r="G20" s="10"/>
      <c r="H20" s="10"/>
      <c r="I20" s="10"/>
      <c r="J20" s="10"/>
      <c r="K20" s="10"/>
      <c r="L20" s="24"/>
      <c r="M20" s="25">
        <f>合算!M20+交通災害!M20</f>
        <v>392524</v>
      </c>
      <c r="N20" s="26"/>
      <c r="O20" s="68"/>
    </row>
    <row r="21" spans="1:15" x14ac:dyDescent="0.2">
      <c r="A21" s="1" t="s">
        <v>16</v>
      </c>
      <c r="C21" s="28"/>
      <c r="D21" s="29"/>
      <c r="E21" s="10"/>
      <c r="F21" s="29" t="s">
        <v>17</v>
      </c>
      <c r="G21" s="29"/>
      <c r="H21" s="29"/>
      <c r="I21" s="29"/>
      <c r="J21" s="10"/>
      <c r="K21" s="10"/>
      <c r="L21" s="24"/>
      <c r="M21" s="70">
        <f>合算!M21+交通災害!M21</f>
        <v>14977163</v>
      </c>
      <c r="N21" s="26"/>
      <c r="O21" s="68"/>
    </row>
    <row r="22" spans="1:15" x14ac:dyDescent="0.2">
      <c r="A22" s="1" t="s">
        <v>18</v>
      </c>
      <c r="C22" s="27"/>
      <c r="D22" s="29"/>
      <c r="E22" s="10" t="s">
        <v>19</v>
      </c>
      <c r="F22" s="29"/>
      <c r="G22" s="29"/>
      <c r="H22" s="29"/>
      <c r="I22" s="29"/>
      <c r="J22" s="10"/>
      <c r="K22" s="10"/>
      <c r="L22" s="24"/>
      <c r="M22" s="25">
        <f>合算!M22+交通災害!M22-4600000</f>
        <v>1680171377</v>
      </c>
      <c r="N22" s="26"/>
      <c r="O22" s="68"/>
    </row>
    <row r="23" spans="1:15" x14ac:dyDescent="0.2">
      <c r="A23" s="1" t="s">
        <v>20</v>
      </c>
      <c r="C23" s="27"/>
      <c r="D23" s="29"/>
      <c r="E23" s="29"/>
      <c r="F23" s="10" t="s">
        <v>21</v>
      </c>
      <c r="G23" s="29"/>
      <c r="H23" s="29"/>
      <c r="I23" s="29"/>
      <c r="J23" s="10"/>
      <c r="K23" s="10"/>
      <c r="L23" s="24"/>
      <c r="M23" s="25">
        <f>合算!M23+交通災害!M23</f>
        <v>19515391</v>
      </c>
      <c r="N23" s="26"/>
      <c r="O23" s="68"/>
    </row>
    <row r="24" spans="1:15" x14ac:dyDescent="0.2">
      <c r="A24" s="1" t="s">
        <v>22</v>
      </c>
      <c r="C24" s="27"/>
      <c r="D24" s="29"/>
      <c r="E24" s="29"/>
      <c r="F24" s="10" t="s">
        <v>23</v>
      </c>
      <c r="G24" s="29"/>
      <c r="H24" s="29"/>
      <c r="I24" s="29"/>
      <c r="J24" s="10"/>
      <c r="K24" s="10"/>
      <c r="L24" s="24"/>
      <c r="M24" s="25">
        <f>合算!M24+交通災害!M24</f>
        <v>0</v>
      </c>
      <c r="N24" s="26"/>
      <c r="O24" s="68"/>
    </row>
    <row r="25" spans="1:15" x14ac:dyDescent="0.2">
      <c r="A25" s="1" t="s">
        <v>24</v>
      </c>
      <c r="C25" s="27"/>
      <c r="D25" s="10"/>
      <c r="E25" s="29"/>
      <c r="F25" s="10" t="s">
        <v>25</v>
      </c>
      <c r="G25" s="29"/>
      <c r="H25" s="29"/>
      <c r="I25" s="29"/>
      <c r="J25" s="10"/>
      <c r="K25" s="10"/>
      <c r="L25" s="24"/>
      <c r="M25" s="25">
        <f>合算!M25+交通災害!M25-4600000</f>
        <v>0</v>
      </c>
      <c r="N25" s="30"/>
      <c r="O25" s="68"/>
    </row>
    <row r="26" spans="1:15" x14ac:dyDescent="0.2">
      <c r="A26" s="1" t="s">
        <v>26</v>
      </c>
      <c r="C26" s="27"/>
      <c r="D26" s="10"/>
      <c r="E26" s="31"/>
      <c r="F26" s="29" t="s">
        <v>17</v>
      </c>
      <c r="G26" s="10"/>
      <c r="H26" s="29"/>
      <c r="I26" s="29"/>
      <c r="J26" s="10"/>
      <c r="K26" s="10"/>
      <c r="L26" s="24"/>
      <c r="M26" s="25">
        <f>合算!M26+交通災害!M26</f>
        <v>1660655986</v>
      </c>
      <c r="N26" s="26"/>
      <c r="O26" s="68"/>
    </row>
    <row r="27" spans="1:15" x14ac:dyDescent="0.2">
      <c r="A27" s="1" t="s">
        <v>27</v>
      </c>
      <c r="C27" s="27"/>
      <c r="D27" s="10" t="s">
        <v>28</v>
      </c>
      <c r="E27" s="31"/>
      <c r="F27" s="29"/>
      <c r="G27" s="29"/>
      <c r="H27" s="29"/>
      <c r="I27" s="29"/>
      <c r="J27" s="10"/>
      <c r="K27" s="10"/>
      <c r="L27" s="24"/>
      <c r="M27" s="25">
        <f>合算!M27+交通災害!M27-4600000</f>
        <v>2682459495</v>
      </c>
      <c r="N27" s="26"/>
      <c r="O27" s="68"/>
    </row>
    <row r="28" spans="1:15" x14ac:dyDescent="0.2">
      <c r="A28" s="1" t="s">
        <v>29</v>
      </c>
      <c r="C28" s="27"/>
      <c r="D28" s="10"/>
      <c r="E28" s="31" t="s">
        <v>30</v>
      </c>
      <c r="F28" s="29"/>
      <c r="G28" s="29"/>
      <c r="H28" s="29"/>
      <c r="I28" s="29"/>
      <c r="J28" s="10"/>
      <c r="K28" s="10"/>
      <c r="L28" s="24"/>
      <c r="M28" s="25">
        <f>合算!M28+交通災害!M28-4600000</f>
        <v>2556518289</v>
      </c>
      <c r="N28" s="26"/>
      <c r="O28" s="68"/>
    </row>
    <row r="29" spans="1:15" x14ac:dyDescent="0.2">
      <c r="A29" s="1" t="s">
        <v>31</v>
      </c>
      <c r="C29" s="27"/>
      <c r="D29" s="10"/>
      <c r="E29" s="31" t="s">
        <v>32</v>
      </c>
      <c r="F29" s="29"/>
      <c r="G29" s="29"/>
      <c r="H29" s="29"/>
      <c r="I29" s="29"/>
      <c r="J29" s="10"/>
      <c r="K29" s="10"/>
      <c r="L29" s="24"/>
      <c r="M29" s="25">
        <f>合算!M29+交通災害!M29</f>
        <v>0</v>
      </c>
      <c r="N29" s="26"/>
      <c r="O29" s="68"/>
    </row>
    <row r="30" spans="1:15" x14ac:dyDescent="0.2">
      <c r="A30" s="1" t="s">
        <v>33</v>
      </c>
      <c r="C30" s="27"/>
      <c r="D30" s="10"/>
      <c r="E30" s="31" t="s">
        <v>34</v>
      </c>
      <c r="F30" s="29"/>
      <c r="G30" s="29"/>
      <c r="H30" s="29"/>
      <c r="I30" s="29"/>
      <c r="J30" s="10"/>
      <c r="K30" s="10"/>
      <c r="L30" s="24"/>
      <c r="M30" s="25">
        <f>合算!M30+交通災害!M30</f>
        <v>44739871</v>
      </c>
      <c r="N30" s="26"/>
      <c r="O30" s="68"/>
    </row>
    <row r="31" spans="1:15" x14ac:dyDescent="0.2">
      <c r="A31" s="1" t="s">
        <v>35</v>
      </c>
      <c r="C31" s="27"/>
      <c r="D31" s="10"/>
      <c r="E31" s="31" t="s">
        <v>36</v>
      </c>
      <c r="F31" s="29"/>
      <c r="G31" s="29"/>
      <c r="H31" s="29"/>
      <c r="I31" s="31"/>
      <c r="J31" s="10"/>
      <c r="K31" s="10"/>
      <c r="L31" s="24"/>
      <c r="M31" s="25">
        <f>合算!M31+交通災害!M31</f>
        <v>81201335</v>
      </c>
      <c r="N31" s="26"/>
      <c r="O31" s="68"/>
    </row>
    <row r="32" spans="1:15" x14ac:dyDescent="0.2">
      <c r="A32" s="1" t="s">
        <v>37</v>
      </c>
      <c r="C32" s="27"/>
      <c r="D32" s="10" t="s">
        <v>38</v>
      </c>
      <c r="E32" s="31"/>
      <c r="F32" s="29"/>
      <c r="G32" s="29"/>
      <c r="H32" s="29"/>
      <c r="I32" s="31"/>
      <c r="J32" s="10"/>
      <c r="K32" s="10"/>
      <c r="L32" s="24"/>
      <c r="M32" s="25">
        <f>合算!M32+交通災害!M32</f>
        <v>0</v>
      </c>
      <c r="N32" s="26"/>
      <c r="O32" s="68"/>
    </row>
    <row r="33" spans="1:15" x14ac:dyDescent="0.2">
      <c r="A33" s="1" t="s">
        <v>39</v>
      </c>
      <c r="C33" s="27"/>
      <c r="D33" s="10"/>
      <c r="E33" s="31" t="s">
        <v>40</v>
      </c>
      <c r="F33" s="29"/>
      <c r="G33" s="29"/>
      <c r="H33" s="29"/>
      <c r="I33" s="29"/>
      <c r="J33" s="10"/>
      <c r="K33" s="10"/>
      <c r="L33" s="24"/>
      <c r="M33" s="25">
        <f>合算!M33+交通災害!M33</f>
        <v>0</v>
      </c>
      <c r="N33" s="26"/>
      <c r="O33" s="68"/>
    </row>
    <row r="34" spans="1:15" x14ac:dyDescent="0.2">
      <c r="A34" s="1" t="s">
        <v>41</v>
      </c>
      <c r="C34" s="27"/>
      <c r="D34" s="10"/>
      <c r="E34" s="31" t="s">
        <v>17</v>
      </c>
      <c r="F34" s="29"/>
      <c r="G34" s="29"/>
      <c r="H34" s="29"/>
      <c r="I34" s="29"/>
      <c r="J34" s="10"/>
      <c r="K34" s="10"/>
      <c r="L34" s="24"/>
      <c r="M34" s="25">
        <f>合算!M34+交通災害!M34</f>
        <v>0</v>
      </c>
      <c r="N34" s="26"/>
      <c r="O34" s="68"/>
    </row>
    <row r="35" spans="1:15" x14ac:dyDescent="0.2">
      <c r="A35" s="1" t="s">
        <v>42</v>
      </c>
      <c r="C35" s="27"/>
      <c r="D35" s="10" t="s">
        <v>43</v>
      </c>
      <c r="E35" s="31"/>
      <c r="F35" s="29"/>
      <c r="G35" s="29"/>
      <c r="H35" s="29"/>
      <c r="I35" s="29"/>
      <c r="J35" s="10"/>
      <c r="K35" s="10"/>
      <c r="L35" s="24"/>
      <c r="M35" s="25">
        <f>合算!M35+交通災害!M35</f>
        <v>0</v>
      </c>
      <c r="N35" s="26"/>
      <c r="O35" s="68"/>
    </row>
    <row r="36" spans="1:15" x14ac:dyDescent="0.2">
      <c r="A36" s="1" t="s">
        <v>4</v>
      </c>
      <c r="C36" s="32" t="s">
        <v>5</v>
      </c>
      <c r="D36" s="33"/>
      <c r="E36" s="34"/>
      <c r="F36" s="35"/>
      <c r="G36" s="35"/>
      <c r="H36" s="35"/>
      <c r="I36" s="35"/>
      <c r="J36" s="33"/>
      <c r="K36" s="33"/>
      <c r="L36" s="36"/>
      <c r="M36" s="69">
        <f>合算!M36+交通災害!M36</f>
        <v>874916016</v>
      </c>
      <c r="N36" s="38"/>
      <c r="O36" s="68"/>
    </row>
    <row r="37" spans="1:15" x14ac:dyDescent="0.2">
      <c r="C37" s="27" t="s">
        <v>94</v>
      </c>
      <c r="D37" s="10"/>
      <c r="E37" s="31"/>
      <c r="F37" s="29"/>
      <c r="G37" s="29"/>
      <c r="H37" s="29"/>
      <c r="I37" s="31"/>
      <c r="J37" s="10"/>
      <c r="K37" s="10"/>
      <c r="L37" s="24"/>
      <c r="M37" s="39"/>
      <c r="N37" s="40"/>
      <c r="O37" s="68"/>
    </row>
    <row r="38" spans="1:15" x14ac:dyDescent="0.2">
      <c r="A38" s="1" t="s">
        <v>46</v>
      </c>
      <c r="C38" s="27"/>
      <c r="D38" s="10" t="s">
        <v>47</v>
      </c>
      <c r="E38" s="31"/>
      <c r="F38" s="29"/>
      <c r="G38" s="29"/>
      <c r="H38" s="29"/>
      <c r="I38" s="29"/>
      <c r="J38" s="10"/>
      <c r="K38" s="10"/>
      <c r="L38" s="24"/>
      <c r="M38" s="25">
        <f>合算!M38+交通災害!M38</f>
        <v>985742246</v>
      </c>
      <c r="N38" s="26"/>
      <c r="O38" s="68"/>
    </row>
    <row r="39" spans="1:15" x14ac:dyDescent="0.2">
      <c r="A39" s="1" t="s">
        <v>48</v>
      </c>
      <c r="C39" s="27"/>
      <c r="D39" s="10"/>
      <c r="E39" s="31" t="s">
        <v>49</v>
      </c>
      <c r="F39" s="29"/>
      <c r="G39" s="29"/>
      <c r="H39" s="29"/>
      <c r="I39" s="29"/>
      <c r="J39" s="10"/>
      <c r="K39" s="10"/>
      <c r="L39" s="24"/>
      <c r="M39" s="25">
        <f>合算!M39+交通災害!M39</f>
        <v>0</v>
      </c>
      <c r="N39" s="26"/>
      <c r="O39" s="68"/>
    </row>
    <row r="40" spans="1:15" x14ac:dyDescent="0.2">
      <c r="A40" s="1" t="s">
        <v>50</v>
      </c>
      <c r="C40" s="27"/>
      <c r="D40" s="10"/>
      <c r="E40" s="31" t="s">
        <v>51</v>
      </c>
      <c r="F40" s="29"/>
      <c r="G40" s="29"/>
      <c r="H40" s="29"/>
      <c r="I40" s="29"/>
      <c r="J40" s="10"/>
      <c r="K40" s="10"/>
      <c r="L40" s="24"/>
      <c r="M40" s="25">
        <f>合算!M40+交通災害!M40</f>
        <v>985742246</v>
      </c>
      <c r="N40" s="26"/>
      <c r="O40" s="68"/>
    </row>
    <row r="41" spans="1:15" x14ac:dyDescent="0.2">
      <c r="A41" s="1" t="s">
        <v>52</v>
      </c>
      <c r="C41" s="27"/>
      <c r="D41" s="10"/>
      <c r="E41" s="31" t="s">
        <v>53</v>
      </c>
      <c r="F41" s="29"/>
      <c r="G41" s="29"/>
      <c r="H41" s="29"/>
      <c r="I41" s="29"/>
      <c r="J41" s="10"/>
      <c r="K41" s="10"/>
      <c r="L41" s="24"/>
      <c r="M41" s="25">
        <f>合算!M41+交通災害!M41</f>
        <v>0</v>
      </c>
      <c r="N41" s="26"/>
      <c r="O41" s="68"/>
    </row>
    <row r="42" spans="1:15" x14ac:dyDescent="0.2">
      <c r="A42" s="1" t="s">
        <v>54</v>
      </c>
      <c r="C42" s="27"/>
      <c r="D42" s="10"/>
      <c r="E42" s="31" t="s">
        <v>55</v>
      </c>
      <c r="F42" s="29"/>
      <c r="G42" s="29"/>
      <c r="H42" s="29"/>
      <c r="I42" s="29"/>
      <c r="J42" s="10"/>
      <c r="K42" s="10"/>
      <c r="L42" s="24"/>
      <c r="M42" s="25">
        <f>合算!M42+交通災害!M42</f>
        <v>0</v>
      </c>
      <c r="N42" s="26"/>
      <c r="O42" s="68"/>
    </row>
    <row r="43" spans="1:15" x14ac:dyDescent="0.2">
      <c r="A43" s="1" t="s">
        <v>56</v>
      </c>
      <c r="C43" s="27"/>
      <c r="D43" s="10"/>
      <c r="E43" s="31" t="s">
        <v>17</v>
      </c>
      <c r="F43" s="29"/>
      <c r="G43" s="29"/>
      <c r="H43" s="29"/>
      <c r="I43" s="29"/>
      <c r="J43" s="10"/>
      <c r="K43" s="10"/>
      <c r="L43" s="24"/>
      <c r="M43" s="25">
        <f>合算!M43+交通災害!M43</f>
        <v>0</v>
      </c>
      <c r="N43" s="26"/>
      <c r="O43" s="68"/>
    </row>
    <row r="44" spans="1:15" x14ac:dyDescent="0.2">
      <c r="A44" s="1" t="s">
        <v>57</v>
      </c>
      <c r="C44" s="27"/>
      <c r="D44" s="10" t="s">
        <v>58</v>
      </c>
      <c r="E44" s="31"/>
      <c r="F44" s="29"/>
      <c r="G44" s="29"/>
      <c r="H44" s="29"/>
      <c r="I44" s="31"/>
      <c r="J44" s="10"/>
      <c r="K44" s="10"/>
      <c r="L44" s="24"/>
      <c r="M44" s="25">
        <f>合算!M44+交通災害!M44</f>
        <v>5000000</v>
      </c>
      <c r="N44" s="26"/>
      <c r="O44" s="68"/>
    </row>
    <row r="45" spans="1:15" x14ac:dyDescent="0.2">
      <c r="A45" s="1" t="s">
        <v>59</v>
      </c>
      <c r="C45" s="27"/>
      <c r="D45" s="10"/>
      <c r="E45" s="31" t="s">
        <v>32</v>
      </c>
      <c r="F45" s="29"/>
      <c r="G45" s="29"/>
      <c r="H45" s="29"/>
      <c r="I45" s="31"/>
      <c r="J45" s="10"/>
      <c r="K45" s="10"/>
      <c r="L45" s="24"/>
      <c r="M45" s="25">
        <f>合算!M45+交通災害!M45</f>
        <v>0</v>
      </c>
      <c r="N45" s="26"/>
      <c r="O45" s="68"/>
    </row>
    <row r="46" spans="1:15" x14ac:dyDescent="0.2">
      <c r="A46" s="1" t="s">
        <v>60</v>
      </c>
      <c r="C46" s="27"/>
      <c r="D46" s="10"/>
      <c r="E46" s="31" t="s">
        <v>61</v>
      </c>
      <c r="F46" s="29"/>
      <c r="G46" s="29"/>
      <c r="H46" s="29"/>
      <c r="I46" s="31"/>
      <c r="J46" s="10"/>
      <c r="K46" s="10"/>
      <c r="L46" s="24"/>
      <c r="M46" s="25">
        <f>合算!M46+交通災害!M46</f>
        <v>5000000</v>
      </c>
      <c r="N46" s="26"/>
      <c r="O46" s="68"/>
    </row>
    <row r="47" spans="1:15" x14ac:dyDescent="0.2">
      <c r="A47" s="1" t="s">
        <v>62</v>
      </c>
      <c r="C47" s="27"/>
      <c r="D47" s="10"/>
      <c r="E47" s="31" t="s">
        <v>63</v>
      </c>
      <c r="F47" s="29"/>
      <c r="G47" s="10"/>
      <c r="H47" s="29"/>
      <c r="I47" s="29"/>
      <c r="J47" s="10"/>
      <c r="K47" s="10"/>
      <c r="L47" s="24"/>
      <c r="M47" s="25">
        <f>合算!M47+交通災害!M47</f>
        <v>0</v>
      </c>
      <c r="N47" s="26"/>
      <c r="O47" s="68"/>
    </row>
    <row r="48" spans="1:15" x14ac:dyDescent="0.2">
      <c r="A48" s="1" t="s">
        <v>64</v>
      </c>
      <c r="C48" s="27"/>
      <c r="D48" s="10"/>
      <c r="E48" s="31" t="s">
        <v>65</v>
      </c>
      <c r="F48" s="29"/>
      <c r="G48" s="10"/>
      <c r="H48" s="29"/>
      <c r="I48" s="29"/>
      <c r="J48" s="10"/>
      <c r="K48" s="10"/>
      <c r="L48" s="24"/>
      <c r="M48" s="25">
        <f>合算!M48+交通災害!M48</f>
        <v>0</v>
      </c>
      <c r="N48" s="26"/>
      <c r="O48" s="68"/>
    </row>
    <row r="49" spans="1:17" x14ac:dyDescent="0.2">
      <c r="A49" s="1" t="s">
        <v>66</v>
      </c>
      <c r="C49" s="27"/>
      <c r="D49" s="10"/>
      <c r="E49" s="31" t="s">
        <v>36</v>
      </c>
      <c r="F49" s="29"/>
      <c r="G49" s="29"/>
      <c r="H49" s="29"/>
      <c r="I49" s="29"/>
      <c r="J49" s="10"/>
      <c r="K49" s="10"/>
      <c r="L49" s="24"/>
      <c r="M49" s="25">
        <f>合算!M49+交通災害!M49</f>
        <v>0</v>
      </c>
      <c r="N49" s="26"/>
      <c r="O49" s="68"/>
    </row>
    <row r="50" spans="1:17" x14ac:dyDescent="0.2">
      <c r="A50" s="1" t="s">
        <v>44</v>
      </c>
      <c r="C50" s="32" t="s">
        <v>45</v>
      </c>
      <c r="D50" s="33"/>
      <c r="E50" s="34"/>
      <c r="F50" s="35"/>
      <c r="G50" s="35"/>
      <c r="H50" s="35"/>
      <c r="I50" s="35"/>
      <c r="J50" s="33"/>
      <c r="K50" s="33"/>
      <c r="L50" s="36"/>
      <c r="M50" s="37">
        <f>合算!M50+交通災害!M50</f>
        <v>-980742246</v>
      </c>
      <c r="N50" s="38"/>
      <c r="O50" s="68"/>
    </row>
    <row r="51" spans="1:17" x14ac:dyDescent="0.2">
      <c r="C51" s="27" t="s">
        <v>95</v>
      </c>
      <c r="D51" s="10"/>
      <c r="E51" s="31"/>
      <c r="F51" s="29"/>
      <c r="G51" s="29"/>
      <c r="H51" s="29"/>
      <c r="I51" s="29"/>
      <c r="J51" s="10"/>
      <c r="K51" s="10"/>
      <c r="L51" s="24"/>
      <c r="M51" s="39"/>
      <c r="N51" s="40"/>
      <c r="O51" s="68"/>
    </row>
    <row r="52" spans="1:17" x14ac:dyDescent="0.2">
      <c r="A52" s="1" t="s">
        <v>69</v>
      </c>
      <c r="C52" s="27"/>
      <c r="D52" s="10" t="s">
        <v>70</v>
      </c>
      <c r="E52" s="31"/>
      <c r="F52" s="29"/>
      <c r="G52" s="29"/>
      <c r="H52" s="29"/>
      <c r="I52" s="29"/>
      <c r="J52" s="10"/>
      <c r="K52" s="10"/>
      <c r="L52" s="24"/>
      <c r="M52" s="25">
        <f>合算!M52+交通災害!M52</f>
        <v>7679730</v>
      </c>
      <c r="N52" s="26"/>
      <c r="O52" s="68"/>
    </row>
    <row r="53" spans="1:17" x14ac:dyDescent="0.2">
      <c r="A53" s="1" t="s">
        <v>71</v>
      </c>
      <c r="C53" s="27"/>
      <c r="D53" s="10"/>
      <c r="E53" s="31" t="s">
        <v>96</v>
      </c>
      <c r="F53" s="29"/>
      <c r="G53" s="29"/>
      <c r="H53" s="29"/>
      <c r="I53" s="29"/>
      <c r="J53" s="10"/>
      <c r="K53" s="10"/>
      <c r="L53" s="24"/>
      <c r="M53" s="25">
        <f>合算!M53+交通災害!M53</f>
        <v>7679730</v>
      </c>
      <c r="N53" s="26"/>
      <c r="O53" s="68"/>
    </row>
    <row r="54" spans="1:17" x14ac:dyDescent="0.2">
      <c r="A54" s="1" t="s">
        <v>72</v>
      </c>
      <c r="C54" s="27"/>
      <c r="D54" s="10"/>
      <c r="E54" s="31" t="s">
        <v>17</v>
      </c>
      <c r="F54" s="29"/>
      <c r="G54" s="29"/>
      <c r="H54" s="29"/>
      <c r="I54" s="29"/>
      <c r="J54" s="10"/>
      <c r="K54" s="10"/>
      <c r="L54" s="24"/>
      <c r="M54" s="25">
        <f>合算!M54+交通災害!M54</f>
        <v>0</v>
      </c>
      <c r="N54" s="26"/>
      <c r="O54" s="68"/>
    </row>
    <row r="55" spans="1:17" x14ac:dyDescent="0.2">
      <c r="A55" s="1" t="s">
        <v>73</v>
      </c>
      <c r="C55" s="27"/>
      <c r="D55" s="10" t="s">
        <v>74</v>
      </c>
      <c r="E55" s="31"/>
      <c r="F55" s="29"/>
      <c r="G55" s="29"/>
      <c r="H55" s="29"/>
      <c r="I55" s="29"/>
      <c r="J55" s="10"/>
      <c r="K55" s="10"/>
      <c r="L55" s="24"/>
      <c r="M55" s="25">
        <f>合算!M55+交通災害!M55</f>
        <v>0</v>
      </c>
      <c r="N55" s="26"/>
      <c r="O55" s="68"/>
    </row>
    <row r="56" spans="1:17" x14ac:dyDescent="0.2">
      <c r="A56" s="1" t="s">
        <v>75</v>
      </c>
      <c r="C56" s="27"/>
      <c r="D56" s="10"/>
      <c r="E56" s="31" t="s">
        <v>97</v>
      </c>
      <c r="F56" s="29"/>
      <c r="G56" s="29"/>
      <c r="H56" s="29"/>
      <c r="I56" s="23"/>
      <c r="J56" s="10"/>
      <c r="K56" s="10"/>
      <c r="L56" s="24"/>
      <c r="M56" s="25">
        <f>合算!M56+交通災害!M56</f>
        <v>0</v>
      </c>
      <c r="N56" s="26"/>
      <c r="O56" s="68"/>
    </row>
    <row r="57" spans="1:17" x14ac:dyDescent="0.2">
      <c r="A57" s="1" t="s">
        <v>76</v>
      </c>
      <c r="C57" s="27"/>
      <c r="D57" s="10"/>
      <c r="E57" s="31" t="s">
        <v>36</v>
      </c>
      <c r="F57" s="29"/>
      <c r="G57" s="29"/>
      <c r="H57" s="29"/>
      <c r="I57" s="41"/>
      <c r="J57" s="10"/>
      <c r="K57" s="10"/>
      <c r="L57" s="24"/>
      <c r="M57" s="25">
        <f>合算!M57+交通災害!M57</f>
        <v>0</v>
      </c>
      <c r="N57" s="26"/>
      <c r="O57" s="68"/>
    </row>
    <row r="58" spans="1:17" x14ac:dyDescent="0.2">
      <c r="A58" s="1" t="s">
        <v>67</v>
      </c>
      <c r="C58" s="32" t="s">
        <v>68</v>
      </c>
      <c r="D58" s="33"/>
      <c r="E58" s="34"/>
      <c r="F58" s="35"/>
      <c r="G58" s="35"/>
      <c r="H58" s="35"/>
      <c r="I58" s="42"/>
      <c r="J58" s="33"/>
      <c r="K58" s="33"/>
      <c r="L58" s="36"/>
      <c r="M58" s="37">
        <f>合算!M58+交通災害!M58</f>
        <v>-7679730</v>
      </c>
      <c r="N58" s="38"/>
      <c r="O58" s="68"/>
    </row>
    <row r="59" spans="1:17" x14ac:dyDescent="0.2">
      <c r="A59" s="1" t="s">
        <v>77</v>
      </c>
      <c r="C59" s="93" t="s">
        <v>78</v>
      </c>
      <c r="D59" s="94"/>
      <c r="E59" s="94"/>
      <c r="F59" s="94"/>
      <c r="G59" s="94"/>
      <c r="H59" s="94"/>
      <c r="I59" s="94"/>
      <c r="J59" s="94"/>
      <c r="K59" s="94"/>
      <c r="L59" s="95"/>
      <c r="M59" s="69">
        <f>合算!M59+交通災害!M59</f>
        <v>-113505960</v>
      </c>
      <c r="N59" s="38"/>
      <c r="O59" s="68"/>
    </row>
    <row r="60" spans="1:17" ht="13.5" thickBot="1" x14ac:dyDescent="0.25">
      <c r="A60" s="1" t="s">
        <v>79</v>
      </c>
      <c r="C60" s="71" t="s">
        <v>80</v>
      </c>
      <c r="D60" s="72"/>
      <c r="E60" s="72"/>
      <c r="F60" s="72"/>
      <c r="G60" s="72"/>
      <c r="H60" s="72"/>
      <c r="I60" s="72"/>
      <c r="J60" s="72"/>
      <c r="K60" s="72"/>
      <c r="L60" s="73"/>
      <c r="M60" s="37">
        <f>合算!M60+交通災害!M60</f>
        <v>205541129</v>
      </c>
      <c r="N60" s="38"/>
      <c r="O60" s="68"/>
    </row>
    <row r="61" spans="1:17" ht="13.5" hidden="1" customHeight="1" thickBot="1" x14ac:dyDescent="0.25">
      <c r="A61" s="1">
        <v>4435000</v>
      </c>
      <c r="C61" s="74" t="s">
        <v>3</v>
      </c>
      <c r="D61" s="75"/>
      <c r="E61" s="75"/>
      <c r="F61" s="75"/>
      <c r="G61" s="75"/>
      <c r="H61" s="75"/>
      <c r="I61" s="75"/>
      <c r="J61" s="75"/>
      <c r="K61" s="75"/>
      <c r="L61" s="76"/>
      <c r="M61" s="43" t="e">
        <f>合算!M61+交通災害!M61</f>
        <v>#VALUE!</v>
      </c>
      <c r="N61" s="38"/>
      <c r="O61" s="68"/>
      <c r="Q61" s="3" t="s">
        <v>2</v>
      </c>
    </row>
    <row r="62" spans="1:17" ht="13.5" thickBot="1" x14ac:dyDescent="0.25">
      <c r="A62" s="1" t="s">
        <v>81</v>
      </c>
      <c r="C62" s="77" t="s">
        <v>82</v>
      </c>
      <c r="D62" s="78"/>
      <c r="E62" s="78"/>
      <c r="F62" s="78"/>
      <c r="G62" s="78"/>
      <c r="H62" s="78"/>
      <c r="I62" s="78"/>
      <c r="J62" s="78"/>
      <c r="K62" s="78"/>
      <c r="L62" s="79"/>
      <c r="M62" s="44">
        <f>合算!M62+交通災害!M62</f>
        <v>92035169</v>
      </c>
      <c r="N62" s="45"/>
      <c r="O62" s="68"/>
    </row>
    <row r="63" spans="1:17" ht="13.5" thickBot="1" x14ac:dyDescent="0.25"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7"/>
      <c r="N63" s="48"/>
      <c r="O63" s="68"/>
    </row>
    <row r="64" spans="1:17" x14ac:dyDescent="0.2">
      <c r="A64" s="1" t="s">
        <v>83</v>
      </c>
      <c r="C64" s="49" t="s">
        <v>84</v>
      </c>
      <c r="D64" s="50"/>
      <c r="E64" s="50"/>
      <c r="F64" s="50"/>
      <c r="G64" s="50"/>
      <c r="H64" s="50"/>
      <c r="I64" s="50"/>
      <c r="J64" s="50"/>
      <c r="K64" s="50"/>
      <c r="L64" s="50"/>
      <c r="M64" s="51">
        <f>合算!M64+交通災害!M64</f>
        <v>0</v>
      </c>
      <c r="N64" s="52"/>
      <c r="O64" s="68"/>
    </row>
    <row r="65" spans="1:15" x14ac:dyDescent="0.2">
      <c r="A65" s="1" t="s">
        <v>85</v>
      </c>
      <c r="C65" s="53" t="s">
        <v>86</v>
      </c>
      <c r="D65" s="54"/>
      <c r="E65" s="54"/>
      <c r="F65" s="54"/>
      <c r="G65" s="54"/>
      <c r="H65" s="54"/>
      <c r="I65" s="54"/>
      <c r="J65" s="54"/>
      <c r="K65" s="54"/>
      <c r="L65" s="54"/>
      <c r="M65" s="37">
        <f>合算!M65+交通災害!M65</f>
        <v>0</v>
      </c>
      <c r="N65" s="38"/>
      <c r="O65" s="68"/>
    </row>
    <row r="66" spans="1:15" ht="13.5" thickBot="1" x14ac:dyDescent="0.25">
      <c r="A66" s="1" t="s">
        <v>87</v>
      </c>
      <c r="C66" s="55" t="s">
        <v>88</v>
      </c>
      <c r="D66" s="56"/>
      <c r="E66" s="56"/>
      <c r="F66" s="56"/>
      <c r="G66" s="56"/>
      <c r="H66" s="56"/>
      <c r="I66" s="56"/>
      <c r="J66" s="56"/>
      <c r="K66" s="56"/>
      <c r="L66" s="56"/>
      <c r="M66" s="57">
        <f>合算!M66+交通災害!M66</f>
        <v>0</v>
      </c>
      <c r="N66" s="58"/>
      <c r="O66" s="68"/>
    </row>
    <row r="67" spans="1:15" ht="13.5" thickBot="1" x14ac:dyDescent="0.25">
      <c r="A67" s="1" t="s">
        <v>89</v>
      </c>
      <c r="C67" s="59" t="s">
        <v>90</v>
      </c>
      <c r="D67" s="60"/>
      <c r="E67" s="61"/>
      <c r="F67" s="62"/>
      <c r="G67" s="62"/>
      <c r="H67" s="62"/>
      <c r="I67" s="62"/>
      <c r="J67" s="60"/>
      <c r="K67" s="60"/>
      <c r="L67" s="60"/>
      <c r="M67" s="44">
        <f>合算!M67+交通災害!M67</f>
        <v>92035169</v>
      </c>
      <c r="N67" s="45"/>
      <c r="O67" s="68"/>
    </row>
    <row r="68" spans="1:15" ht="6.75" customHeight="1" x14ac:dyDescent="0.2">
      <c r="C68" s="9"/>
      <c r="D68" s="9"/>
      <c r="E68" s="63"/>
      <c r="F68" s="64"/>
      <c r="G68" s="64"/>
      <c r="H68" s="64"/>
      <c r="I68" s="65"/>
    </row>
    <row r="69" spans="1:15" x14ac:dyDescent="0.2">
      <c r="C69" s="9"/>
      <c r="D69" s="66"/>
      <c r="E69" s="63"/>
      <c r="F69" s="64"/>
      <c r="G69" s="64"/>
      <c r="H69" s="64"/>
      <c r="I69" s="67"/>
    </row>
  </sheetData>
  <mergeCells count="9">
    <mergeCell ref="C60:L60"/>
    <mergeCell ref="C61:L61"/>
    <mergeCell ref="C62:L62"/>
    <mergeCell ref="C9:N9"/>
    <mergeCell ref="C10:N10"/>
    <mergeCell ref="C11:N11"/>
    <mergeCell ref="C13:L14"/>
    <mergeCell ref="M13:N14"/>
    <mergeCell ref="C59:L59"/>
  </mergeCells>
  <phoneticPr fontId="10"/>
  <pageMargins left="0.7" right="0.7" top="0.39370078740157477" bottom="0.39370078740157477" header="0.51181102362204722" footer="0.51181102362204722"/>
  <pageSetup paperSize="9" scale="93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9"/>
  <sheetViews>
    <sheetView topLeftCell="B4" zoomScale="85" zoomScaleNormal="85" workbookViewId="0">
      <selection activeCell="M69" sqref="M69"/>
    </sheetView>
  </sheetViews>
  <sheetFormatPr defaultColWidth="9" defaultRowHeight="13" x14ac:dyDescent="0.2"/>
  <cols>
    <col min="1" max="1" width="0" style="1" hidden="1" customWidth="1"/>
    <col min="2" max="2" width="0.90625" style="2" customWidth="1"/>
    <col min="3" max="11" width="2.08984375" style="2" customWidth="1"/>
    <col min="12" max="12" width="13.08984375" style="2" customWidth="1"/>
    <col min="13" max="13" width="21.6328125" style="2" bestFit="1" customWidth="1"/>
    <col min="14" max="14" width="3" style="2" customWidth="1"/>
    <col min="15" max="15" width="0.90625" style="3" customWidth="1"/>
    <col min="16" max="16" width="9" style="3"/>
    <col min="17" max="17" width="0" style="3" hidden="1" customWidth="1"/>
    <col min="18" max="16384" width="9" style="3"/>
  </cols>
  <sheetData>
    <row r="1" spans="1:15" x14ac:dyDescent="0.2">
      <c r="C1" s="2" t="s">
        <v>98</v>
      </c>
    </row>
    <row r="2" spans="1:15" x14ac:dyDescent="0.2">
      <c r="C2" s="4" t="s">
        <v>113</v>
      </c>
    </row>
    <row r="3" spans="1:15" x14ac:dyDescent="0.2">
      <c r="C3" s="2" t="s">
        <v>99</v>
      </c>
    </row>
    <row r="4" spans="1:15" x14ac:dyDescent="0.2">
      <c r="C4" s="2" t="s">
        <v>110</v>
      </c>
    </row>
    <row r="5" spans="1:15" x14ac:dyDescent="0.2">
      <c r="C5" s="2" t="s">
        <v>111</v>
      </c>
    </row>
    <row r="6" spans="1:15" x14ac:dyDescent="0.2">
      <c r="C6" s="2" t="s">
        <v>101</v>
      </c>
    </row>
    <row r="7" spans="1:15" x14ac:dyDescent="0.2">
      <c r="C7" s="2" t="s">
        <v>102</v>
      </c>
    </row>
    <row r="8" spans="1:15" x14ac:dyDescent="0.2">
      <c r="B8" s="6"/>
      <c r="C8" s="6"/>
      <c r="D8" s="5"/>
      <c r="E8" s="5"/>
      <c r="F8" s="5"/>
      <c r="G8" s="5"/>
      <c r="H8" s="5"/>
    </row>
    <row r="9" spans="1:15" ht="23.5" x14ac:dyDescent="0.2">
      <c r="B9" s="7"/>
      <c r="C9" s="80" t="s">
        <v>103</v>
      </c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spans="1:15" ht="14" x14ac:dyDescent="0.2">
      <c r="A10" s="8"/>
      <c r="B10" s="9"/>
      <c r="C10" s="96" t="s">
        <v>116</v>
      </c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5" ht="14" x14ac:dyDescent="0.2">
      <c r="A11" s="8"/>
      <c r="B11" s="9"/>
      <c r="C11" s="96" t="s">
        <v>115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</row>
    <row r="12" spans="1:15" ht="13.5" thickBot="1" x14ac:dyDescent="0.25">
      <c r="A12" s="8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 t="s">
        <v>0</v>
      </c>
    </row>
    <row r="13" spans="1:15" x14ac:dyDescent="0.2">
      <c r="A13" s="8"/>
      <c r="B13" s="9"/>
      <c r="C13" s="82" t="s">
        <v>1</v>
      </c>
      <c r="D13" s="83"/>
      <c r="E13" s="83"/>
      <c r="F13" s="83"/>
      <c r="G13" s="83"/>
      <c r="H13" s="83"/>
      <c r="I13" s="83"/>
      <c r="J13" s="84"/>
      <c r="K13" s="84"/>
      <c r="L13" s="85"/>
      <c r="M13" s="89" t="s">
        <v>92</v>
      </c>
      <c r="N13" s="90"/>
    </row>
    <row r="14" spans="1:15" ht="13.5" thickBot="1" x14ac:dyDescent="0.25">
      <c r="A14" s="8" t="s">
        <v>91</v>
      </c>
      <c r="B14" s="9"/>
      <c r="C14" s="86"/>
      <c r="D14" s="87"/>
      <c r="E14" s="87"/>
      <c r="F14" s="87"/>
      <c r="G14" s="87"/>
      <c r="H14" s="87"/>
      <c r="I14" s="87"/>
      <c r="J14" s="87"/>
      <c r="K14" s="87"/>
      <c r="L14" s="88"/>
      <c r="M14" s="91"/>
      <c r="N14" s="92"/>
    </row>
    <row r="15" spans="1:15" x14ac:dyDescent="0.2">
      <c r="A15" s="12"/>
      <c r="B15" s="13"/>
      <c r="C15" s="14" t="s">
        <v>93</v>
      </c>
      <c r="D15" s="15"/>
      <c r="E15" s="15"/>
      <c r="F15" s="16"/>
      <c r="G15" s="16"/>
      <c r="H15" s="17"/>
      <c r="I15" s="16"/>
      <c r="J15" s="17"/>
      <c r="K15" s="17"/>
      <c r="L15" s="18"/>
      <c r="M15" s="19"/>
      <c r="N15" s="20"/>
      <c r="O15" s="68"/>
    </row>
    <row r="16" spans="1:15" x14ac:dyDescent="0.2">
      <c r="A16" s="1" t="s">
        <v>6</v>
      </c>
      <c r="C16" s="21"/>
      <c r="D16" s="22" t="s">
        <v>7</v>
      </c>
      <c r="E16" s="22"/>
      <c r="F16" s="23"/>
      <c r="G16" s="23"/>
      <c r="H16" s="10"/>
      <c r="I16" s="23"/>
      <c r="J16" s="10"/>
      <c r="K16" s="10"/>
      <c r="L16" s="24"/>
      <c r="M16" s="25">
        <v>14224890</v>
      </c>
      <c r="N16" s="26"/>
      <c r="O16" s="68"/>
    </row>
    <row r="17" spans="1:15" x14ac:dyDescent="0.2">
      <c r="A17" s="1" t="s">
        <v>8</v>
      </c>
      <c r="C17" s="21"/>
      <c r="D17" s="22"/>
      <c r="E17" s="22" t="s">
        <v>9</v>
      </c>
      <c r="F17" s="23"/>
      <c r="G17" s="23"/>
      <c r="H17" s="23"/>
      <c r="I17" s="23"/>
      <c r="J17" s="10"/>
      <c r="K17" s="10"/>
      <c r="L17" s="24"/>
      <c r="M17" s="25">
        <v>9624890</v>
      </c>
      <c r="N17" s="26"/>
      <c r="O17" s="68"/>
    </row>
    <row r="18" spans="1:15" x14ac:dyDescent="0.2">
      <c r="A18" s="1" t="s">
        <v>10</v>
      </c>
      <c r="C18" s="21"/>
      <c r="D18" s="22"/>
      <c r="E18" s="22"/>
      <c r="F18" s="23" t="s">
        <v>11</v>
      </c>
      <c r="G18" s="23"/>
      <c r="H18" s="23"/>
      <c r="I18" s="23"/>
      <c r="J18" s="10"/>
      <c r="K18" s="10"/>
      <c r="L18" s="24"/>
      <c r="M18" s="25">
        <v>0</v>
      </c>
      <c r="N18" s="26"/>
      <c r="O18" s="68"/>
    </row>
    <row r="19" spans="1:15" x14ac:dyDescent="0.2">
      <c r="A19" s="1" t="s">
        <v>12</v>
      </c>
      <c r="C19" s="21"/>
      <c r="D19" s="22"/>
      <c r="E19" s="22"/>
      <c r="F19" s="23" t="s">
        <v>13</v>
      </c>
      <c r="G19" s="23"/>
      <c r="H19" s="23"/>
      <c r="I19" s="23"/>
      <c r="J19" s="10"/>
      <c r="K19" s="10"/>
      <c r="L19" s="24"/>
      <c r="M19" s="25">
        <v>5068890</v>
      </c>
      <c r="N19" s="26"/>
      <c r="O19" s="68"/>
    </row>
    <row r="20" spans="1:15" x14ac:dyDescent="0.2">
      <c r="A20" s="1" t="s">
        <v>14</v>
      </c>
      <c r="C20" s="27"/>
      <c r="D20" s="10"/>
      <c r="E20" s="10"/>
      <c r="F20" s="10" t="s">
        <v>15</v>
      </c>
      <c r="G20" s="10"/>
      <c r="H20" s="10"/>
      <c r="I20" s="10"/>
      <c r="J20" s="10"/>
      <c r="K20" s="10"/>
      <c r="L20" s="24"/>
      <c r="M20" s="25">
        <v>0</v>
      </c>
      <c r="N20" s="26"/>
      <c r="O20" s="68"/>
    </row>
    <row r="21" spans="1:15" x14ac:dyDescent="0.2">
      <c r="A21" s="1" t="s">
        <v>16</v>
      </c>
      <c r="C21" s="28"/>
      <c r="D21" s="29"/>
      <c r="E21" s="10"/>
      <c r="F21" s="29" t="s">
        <v>17</v>
      </c>
      <c r="G21" s="29"/>
      <c r="H21" s="29"/>
      <c r="I21" s="29"/>
      <c r="J21" s="10"/>
      <c r="K21" s="10"/>
      <c r="L21" s="24"/>
      <c r="M21" s="25">
        <v>4556000</v>
      </c>
      <c r="N21" s="26"/>
      <c r="O21" s="68"/>
    </row>
    <row r="22" spans="1:15" x14ac:dyDescent="0.2">
      <c r="A22" s="1" t="s">
        <v>18</v>
      </c>
      <c r="C22" s="27"/>
      <c r="D22" s="29"/>
      <c r="E22" s="10" t="s">
        <v>19</v>
      </c>
      <c r="F22" s="29"/>
      <c r="G22" s="29"/>
      <c r="H22" s="29"/>
      <c r="I22" s="29"/>
      <c r="J22" s="10"/>
      <c r="K22" s="10"/>
      <c r="L22" s="24"/>
      <c r="M22" s="25">
        <v>4600000</v>
      </c>
      <c r="N22" s="26"/>
      <c r="O22" s="68"/>
    </row>
    <row r="23" spans="1:15" x14ac:dyDescent="0.2">
      <c r="A23" s="1" t="s">
        <v>20</v>
      </c>
      <c r="C23" s="27"/>
      <c r="D23" s="29"/>
      <c r="E23" s="29"/>
      <c r="F23" s="10" t="s">
        <v>21</v>
      </c>
      <c r="G23" s="29"/>
      <c r="H23" s="29"/>
      <c r="I23" s="29"/>
      <c r="J23" s="10"/>
      <c r="K23" s="10"/>
      <c r="L23" s="24"/>
      <c r="M23" s="25">
        <v>0</v>
      </c>
      <c r="N23" s="26"/>
      <c r="O23" s="68"/>
    </row>
    <row r="24" spans="1:15" x14ac:dyDescent="0.2">
      <c r="A24" s="1" t="s">
        <v>22</v>
      </c>
      <c r="C24" s="27"/>
      <c r="D24" s="29"/>
      <c r="E24" s="29"/>
      <c r="F24" s="10" t="s">
        <v>23</v>
      </c>
      <c r="G24" s="29"/>
      <c r="H24" s="29"/>
      <c r="I24" s="29"/>
      <c r="J24" s="10"/>
      <c r="K24" s="10"/>
      <c r="L24" s="24"/>
      <c r="M24" s="25">
        <v>0</v>
      </c>
      <c r="N24" s="26"/>
      <c r="O24" s="68"/>
    </row>
    <row r="25" spans="1:15" x14ac:dyDescent="0.2">
      <c r="A25" s="1" t="s">
        <v>24</v>
      </c>
      <c r="C25" s="27"/>
      <c r="D25" s="10"/>
      <c r="E25" s="29"/>
      <c r="F25" s="10" t="s">
        <v>25</v>
      </c>
      <c r="G25" s="29"/>
      <c r="H25" s="29"/>
      <c r="I25" s="29"/>
      <c r="J25" s="10"/>
      <c r="K25" s="10"/>
      <c r="L25" s="24"/>
      <c r="M25" s="25">
        <v>4600000</v>
      </c>
      <c r="N25" s="30"/>
      <c r="O25" s="68"/>
    </row>
    <row r="26" spans="1:15" x14ac:dyDescent="0.2">
      <c r="A26" s="1" t="s">
        <v>26</v>
      </c>
      <c r="C26" s="27"/>
      <c r="D26" s="10"/>
      <c r="E26" s="31"/>
      <c r="F26" s="29" t="s">
        <v>17</v>
      </c>
      <c r="G26" s="10"/>
      <c r="H26" s="29"/>
      <c r="I26" s="29"/>
      <c r="J26" s="10"/>
      <c r="K26" s="10"/>
      <c r="L26" s="24"/>
      <c r="M26" s="25">
        <v>0</v>
      </c>
      <c r="N26" s="26"/>
      <c r="O26" s="68"/>
    </row>
    <row r="27" spans="1:15" x14ac:dyDescent="0.2">
      <c r="A27" s="1" t="s">
        <v>27</v>
      </c>
      <c r="C27" s="27"/>
      <c r="D27" s="10" t="s">
        <v>28</v>
      </c>
      <c r="E27" s="31"/>
      <c r="F27" s="29"/>
      <c r="G27" s="29"/>
      <c r="H27" s="29"/>
      <c r="I27" s="29"/>
      <c r="J27" s="10"/>
      <c r="K27" s="10"/>
      <c r="L27" s="24"/>
      <c r="M27" s="25">
        <v>15125572</v>
      </c>
      <c r="N27" s="26"/>
      <c r="O27" s="68"/>
    </row>
    <row r="28" spans="1:15" x14ac:dyDescent="0.2">
      <c r="A28" s="1" t="s">
        <v>29</v>
      </c>
      <c r="C28" s="27"/>
      <c r="D28" s="10"/>
      <c r="E28" s="31" t="s">
        <v>30</v>
      </c>
      <c r="F28" s="29"/>
      <c r="G28" s="29"/>
      <c r="H28" s="29"/>
      <c r="I28" s="29"/>
      <c r="J28" s="10"/>
      <c r="K28" s="10"/>
      <c r="L28" s="24"/>
      <c r="M28" s="25">
        <v>0</v>
      </c>
      <c r="N28" s="26"/>
      <c r="O28" s="68"/>
    </row>
    <row r="29" spans="1:15" x14ac:dyDescent="0.2">
      <c r="A29" s="1" t="s">
        <v>31</v>
      </c>
      <c r="C29" s="27"/>
      <c r="D29" s="10"/>
      <c r="E29" s="31" t="s">
        <v>32</v>
      </c>
      <c r="F29" s="29"/>
      <c r="G29" s="29"/>
      <c r="H29" s="29"/>
      <c r="I29" s="29"/>
      <c r="J29" s="10"/>
      <c r="K29" s="10"/>
      <c r="L29" s="24"/>
      <c r="M29" s="25">
        <v>0</v>
      </c>
      <c r="N29" s="26"/>
      <c r="O29" s="68"/>
    </row>
    <row r="30" spans="1:15" x14ac:dyDescent="0.2">
      <c r="A30" s="1" t="s">
        <v>33</v>
      </c>
      <c r="C30" s="27"/>
      <c r="D30" s="10"/>
      <c r="E30" s="31" t="s">
        <v>34</v>
      </c>
      <c r="F30" s="29"/>
      <c r="G30" s="29"/>
      <c r="H30" s="29"/>
      <c r="I30" s="29"/>
      <c r="J30" s="10"/>
      <c r="K30" s="10"/>
      <c r="L30" s="24"/>
      <c r="M30" s="25">
        <v>0</v>
      </c>
      <c r="N30" s="26"/>
      <c r="O30" s="68"/>
    </row>
    <row r="31" spans="1:15" x14ac:dyDescent="0.2">
      <c r="A31" s="1" t="s">
        <v>35</v>
      </c>
      <c r="C31" s="27"/>
      <c r="D31" s="10"/>
      <c r="E31" s="31" t="s">
        <v>36</v>
      </c>
      <c r="F31" s="29"/>
      <c r="G31" s="29"/>
      <c r="H31" s="29"/>
      <c r="I31" s="31"/>
      <c r="J31" s="10"/>
      <c r="K31" s="10"/>
      <c r="L31" s="24"/>
      <c r="M31" s="25">
        <v>15125572</v>
      </c>
      <c r="N31" s="26"/>
      <c r="O31" s="68"/>
    </row>
    <row r="32" spans="1:15" x14ac:dyDescent="0.2">
      <c r="A32" s="1" t="s">
        <v>37</v>
      </c>
      <c r="C32" s="27"/>
      <c r="D32" s="10" t="s">
        <v>38</v>
      </c>
      <c r="E32" s="31"/>
      <c r="F32" s="29"/>
      <c r="G32" s="29"/>
      <c r="H32" s="29"/>
      <c r="I32" s="31"/>
      <c r="J32" s="10"/>
      <c r="K32" s="10"/>
      <c r="L32" s="24"/>
      <c r="M32" s="25">
        <v>0</v>
      </c>
      <c r="N32" s="26"/>
      <c r="O32" s="68"/>
    </row>
    <row r="33" spans="1:15" x14ac:dyDescent="0.2">
      <c r="A33" s="1" t="s">
        <v>39</v>
      </c>
      <c r="C33" s="27"/>
      <c r="D33" s="10"/>
      <c r="E33" s="31" t="s">
        <v>40</v>
      </c>
      <c r="F33" s="29"/>
      <c r="G33" s="29"/>
      <c r="H33" s="29"/>
      <c r="I33" s="29"/>
      <c r="J33" s="10"/>
      <c r="K33" s="10"/>
      <c r="L33" s="24"/>
      <c r="M33" s="25">
        <v>0</v>
      </c>
      <c r="N33" s="26"/>
      <c r="O33" s="68"/>
    </row>
    <row r="34" spans="1:15" x14ac:dyDescent="0.2">
      <c r="A34" s="1" t="s">
        <v>41</v>
      </c>
      <c r="C34" s="27"/>
      <c r="D34" s="10"/>
      <c r="E34" s="31" t="s">
        <v>17</v>
      </c>
      <c r="F34" s="29"/>
      <c r="G34" s="29"/>
      <c r="H34" s="29"/>
      <c r="I34" s="29"/>
      <c r="J34" s="10"/>
      <c r="K34" s="10"/>
      <c r="L34" s="24"/>
      <c r="M34" s="25">
        <v>0</v>
      </c>
      <c r="N34" s="26"/>
      <c r="O34" s="68"/>
    </row>
    <row r="35" spans="1:15" x14ac:dyDescent="0.2">
      <c r="A35" s="1" t="s">
        <v>42</v>
      </c>
      <c r="C35" s="27"/>
      <c r="D35" s="10" t="s">
        <v>43</v>
      </c>
      <c r="E35" s="31"/>
      <c r="F35" s="29"/>
      <c r="G35" s="29"/>
      <c r="H35" s="29"/>
      <c r="I35" s="29"/>
      <c r="J35" s="10"/>
      <c r="K35" s="10"/>
      <c r="L35" s="24"/>
      <c r="M35" s="25">
        <v>0</v>
      </c>
      <c r="N35" s="26"/>
      <c r="O35" s="68"/>
    </row>
    <row r="36" spans="1:15" x14ac:dyDescent="0.2">
      <c r="A36" s="1" t="s">
        <v>4</v>
      </c>
      <c r="C36" s="32" t="s">
        <v>5</v>
      </c>
      <c r="D36" s="33"/>
      <c r="E36" s="34"/>
      <c r="F36" s="35"/>
      <c r="G36" s="35"/>
      <c r="H36" s="35"/>
      <c r="I36" s="35"/>
      <c r="J36" s="33"/>
      <c r="K36" s="33"/>
      <c r="L36" s="36"/>
      <c r="M36" s="69">
        <v>900682</v>
      </c>
      <c r="N36" s="38"/>
      <c r="O36" s="68"/>
    </row>
    <row r="37" spans="1:15" x14ac:dyDescent="0.2">
      <c r="C37" s="27" t="s">
        <v>94</v>
      </c>
      <c r="D37" s="10"/>
      <c r="E37" s="31"/>
      <c r="F37" s="29"/>
      <c r="G37" s="29"/>
      <c r="H37" s="29"/>
      <c r="I37" s="31"/>
      <c r="J37" s="10"/>
      <c r="K37" s="10"/>
      <c r="L37" s="24"/>
      <c r="M37" s="39"/>
      <c r="N37" s="40"/>
      <c r="O37" s="68"/>
    </row>
    <row r="38" spans="1:15" x14ac:dyDescent="0.2">
      <c r="A38" s="1" t="s">
        <v>46</v>
      </c>
      <c r="C38" s="27"/>
      <c r="D38" s="10" t="s">
        <v>47</v>
      </c>
      <c r="E38" s="31"/>
      <c r="F38" s="29"/>
      <c r="G38" s="29"/>
      <c r="H38" s="29"/>
      <c r="I38" s="29"/>
      <c r="J38" s="10"/>
      <c r="K38" s="10"/>
      <c r="L38" s="24"/>
      <c r="M38" s="25">
        <v>6237660</v>
      </c>
      <c r="N38" s="26"/>
      <c r="O38" s="68"/>
    </row>
    <row r="39" spans="1:15" x14ac:dyDescent="0.2">
      <c r="A39" s="1" t="s">
        <v>48</v>
      </c>
      <c r="C39" s="27"/>
      <c r="D39" s="10"/>
      <c r="E39" s="31" t="s">
        <v>49</v>
      </c>
      <c r="F39" s="29"/>
      <c r="G39" s="29"/>
      <c r="H39" s="29"/>
      <c r="I39" s="29"/>
      <c r="J39" s="10"/>
      <c r="K39" s="10"/>
      <c r="L39" s="24"/>
      <c r="M39" s="25">
        <v>0</v>
      </c>
      <c r="N39" s="26"/>
      <c r="O39" s="68"/>
    </row>
    <row r="40" spans="1:15" x14ac:dyDescent="0.2">
      <c r="A40" s="1" t="s">
        <v>50</v>
      </c>
      <c r="C40" s="27"/>
      <c r="D40" s="10"/>
      <c r="E40" s="31" t="s">
        <v>51</v>
      </c>
      <c r="F40" s="29"/>
      <c r="G40" s="29"/>
      <c r="H40" s="29"/>
      <c r="I40" s="29"/>
      <c r="J40" s="10"/>
      <c r="K40" s="10"/>
      <c r="L40" s="24"/>
      <c r="M40" s="25">
        <v>6237660</v>
      </c>
      <c r="N40" s="26"/>
      <c r="O40" s="68"/>
    </row>
    <row r="41" spans="1:15" x14ac:dyDescent="0.2">
      <c r="A41" s="1" t="s">
        <v>52</v>
      </c>
      <c r="C41" s="27"/>
      <c r="D41" s="10"/>
      <c r="E41" s="31" t="s">
        <v>53</v>
      </c>
      <c r="F41" s="29"/>
      <c r="G41" s="29"/>
      <c r="H41" s="29"/>
      <c r="I41" s="29"/>
      <c r="J41" s="10"/>
      <c r="K41" s="10"/>
      <c r="L41" s="24"/>
      <c r="M41" s="25">
        <v>0</v>
      </c>
      <c r="N41" s="26"/>
      <c r="O41" s="68"/>
    </row>
    <row r="42" spans="1:15" x14ac:dyDescent="0.2">
      <c r="A42" s="1" t="s">
        <v>54</v>
      </c>
      <c r="C42" s="27"/>
      <c r="D42" s="10"/>
      <c r="E42" s="31" t="s">
        <v>55</v>
      </c>
      <c r="F42" s="29"/>
      <c r="G42" s="29"/>
      <c r="H42" s="29"/>
      <c r="I42" s="29"/>
      <c r="J42" s="10"/>
      <c r="K42" s="10"/>
      <c r="L42" s="24"/>
      <c r="M42" s="25">
        <v>0</v>
      </c>
      <c r="N42" s="26"/>
      <c r="O42" s="68"/>
    </row>
    <row r="43" spans="1:15" x14ac:dyDescent="0.2">
      <c r="A43" s="1" t="s">
        <v>56</v>
      </c>
      <c r="C43" s="27"/>
      <c r="D43" s="10"/>
      <c r="E43" s="31" t="s">
        <v>17</v>
      </c>
      <c r="F43" s="29"/>
      <c r="G43" s="29"/>
      <c r="H43" s="29"/>
      <c r="I43" s="29"/>
      <c r="J43" s="10"/>
      <c r="K43" s="10"/>
      <c r="L43" s="24"/>
      <c r="M43" s="25">
        <v>0</v>
      </c>
      <c r="N43" s="26"/>
      <c r="O43" s="68"/>
    </row>
    <row r="44" spans="1:15" x14ac:dyDescent="0.2">
      <c r="A44" s="1" t="s">
        <v>57</v>
      </c>
      <c r="C44" s="27"/>
      <c r="D44" s="10" t="s">
        <v>58</v>
      </c>
      <c r="E44" s="31"/>
      <c r="F44" s="29"/>
      <c r="G44" s="29"/>
      <c r="H44" s="29"/>
      <c r="I44" s="31"/>
      <c r="J44" s="10"/>
      <c r="K44" s="10"/>
      <c r="L44" s="24"/>
      <c r="M44" s="25">
        <v>0</v>
      </c>
      <c r="N44" s="26"/>
      <c r="O44" s="68"/>
    </row>
    <row r="45" spans="1:15" x14ac:dyDescent="0.2">
      <c r="A45" s="1" t="s">
        <v>59</v>
      </c>
      <c r="C45" s="27"/>
      <c r="D45" s="10"/>
      <c r="E45" s="31" t="s">
        <v>32</v>
      </c>
      <c r="F45" s="29"/>
      <c r="G45" s="29"/>
      <c r="H45" s="29"/>
      <c r="I45" s="31"/>
      <c r="J45" s="10"/>
      <c r="K45" s="10"/>
      <c r="L45" s="24"/>
      <c r="M45" s="25">
        <v>0</v>
      </c>
      <c r="N45" s="26"/>
      <c r="O45" s="68"/>
    </row>
    <row r="46" spans="1:15" x14ac:dyDescent="0.2">
      <c r="A46" s="1" t="s">
        <v>60</v>
      </c>
      <c r="C46" s="27"/>
      <c r="D46" s="10"/>
      <c r="E46" s="31" t="s">
        <v>61</v>
      </c>
      <c r="F46" s="29"/>
      <c r="G46" s="29"/>
      <c r="H46" s="29"/>
      <c r="I46" s="31"/>
      <c r="J46" s="10"/>
      <c r="K46" s="10"/>
      <c r="L46" s="24"/>
      <c r="M46" s="25">
        <v>0</v>
      </c>
      <c r="N46" s="26"/>
      <c r="O46" s="68"/>
    </row>
    <row r="47" spans="1:15" x14ac:dyDescent="0.2">
      <c r="A47" s="1" t="s">
        <v>62</v>
      </c>
      <c r="C47" s="27"/>
      <c r="D47" s="10"/>
      <c r="E47" s="31" t="s">
        <v>63</v>
      </c>
      <c r="F47" s="29"/>
      <c r="G47" s="10"/>
      <c r="H47" s="29"/>
      <c r="I47" s="29"/>
      <c r="J47" s="10"/>
      <c r="K47" s="10"/>
      <c r="L47" s="24"/>
      <c r="M47" s="25">
        <v>0</v>
      </c>
      <c r="N47" s="26"/>
      <c r="O47" s="68"/>
    </row>
    <row r="48" spans="1:15" x14ac:dyDescent="0.2">
      <c r="A48" s="1" t="s">
        <v>64</v>
      </c>
      <c r="C48" s="27"/>
      <c r="D48" s="10"/>
      <c r="E48" s="31" t="s">
        <v>65</v>
      </c>
      <c r="F48" s="29"/>
      <c r="G48" s="10"/>
      <c r="H48" s="29"/>
      <c r="I48" s="29"/>
      <c r="J48" s="10"/>
      <c r="K48" s="10"/>
      <c r="L48" s="24"/>
      <c r="M48" s="25">
        <v>0</v>
      </c>
      <c r="N48" s="26"/>
      <c r="O48" s="68"/>
    </row>
    <row r="49" spans="1:17" x14ac:dyDescent="0.2">
      <c r="A49" s="1" t="s">
        <v>66</v>
      </c>
      <c r="C49" s="27"/>
      <c r="D49" s="10"/>
      <c r="E49" s="31" t="s">
        <v>36</v>
      </c>
      <c r="F49" s="29"/>
      <c r="G49" s="29"/>
      <c r="H49" s="29"/>
      <c r="I49" s="29"/>
      <c r="J49" s="10"/>
      <c r="K49" s="10"/>
      <c r="L49" s="24"/>
      <c r="M49" s="25">
        <v>0</v>
      </c>
      <c r="N49" s="26"/>
      <c r="O49" s="68"/>
    </row>
    <row r="50" spans="1:17" x14ac:dyDescent="0.2">
      <c r="A50" s="1" t="s">
        <v>44</v>
      </c>
      <c r="C50" s="32" t="s">
        <v>45</v>
      </c>
      <c r="D50" s="33"/>
      <c r="E50" s="34"/>
      <c r="F50" s="35"/>
      <c r="G50" s="35"/>
      <c r="H50" s="35"/>
      <c r="I50" s="35"/>
      <c r="J50" s="33"/>
      <c r="K50" s="33"/>
      <c r="L50" s="36"/>
      <c r="M50" s="37">
        <v>-6237660</v>
      </c>
      <c r="N50" s="38"/>
      <c r="O50" s="68"/>
    </row>
    <row r="51" spans="1:17" x14ac:dyDescent="0.2">
      <c r="C51" s="27" t="s">
        <v>95</v>
      </c>
      <c r="D51" s="10"/>
      <c r="E51" s="31"/>
      <c r="F51" s="29"/>
      <c r="G51" s="29"/>
      <c r="H51" s="29"/>
      <c r="I51" s="29"/>
      <c r="J51" s="10"/>
      <c r="K51" s="10"/>
      <c r="L51" s="24"/>
      <c r="M51" s="39"/>
      <c r="N51" s="40"/>
      <c r="O51" s="68"/>
    </row>
    <row r="52" spans="1:17" x14ac:dyDescent="0.2">
      <c r="A52" s="1" t="s">
        <v>69</v>
      </c>
      <c r="C52" s="27"/>
      <c r="D52" s="10" t="s">
        <v>70</v>
      </c>
      <c r="E52" s="31"/>
      <c r="F52" s="29"/>
      <c r="G52" s="29"/>
      <c r="H52" s="29"/>
      <c r="I52" s="29"/>
      <c r="J52" s="10"/>
      <c r="K52" s="10"/>
      <c r="L52" s="24"/>
      <c r="M52" s="25">
        <v>0</v>
      </c>
      <c r="N52" s="26"/>
      <c r="O52" s="68"/>
    </row>
    <row r="53" spans="1:17" x14ac:dyDescent="0.2">
      <c r="A53" s="1" t="s">
        <v>71</v>
      </c>
      <c r="C53" s="27"/>
      <c r="D53" s="10"/>
      <c r="E53" s="31" t="s">
        <v>96</v>
      </c>
      <c r="F53" s="29"/>
      <c r="G53" s="29"/>
      <c r="H53" s="29"/>
      <c r="I53" s="29"/>
      <c r="J53" s="10"/>
      <c r="K53" s="10"/>
      <c r="L53" s="24"/>
      <c r="M53" s="25">
        <v>0</v>
      </c>
      <c r="N53" s="26"/>
      <c r="O53" s="68"/>
    </row>
    <row r="54" spans="1:17" x14ac:dyDescent="0.2">
      <c r="A54" s="1" t="s">
        <v>72</v>
      </c>
      <c r="C54" s="27"/>
      <c r="D54" s="10"/>
      <c r="E54" s="31" t="s">
        <v>17</v>
      </c>
      <c r="F54" s="29"/>
      <c r="G54" s="29"/>
      <c r="H54" s="29"/>
      <c r="I54" s="29"/>
      <c r="J54" s="10"/>
      <c r="K54" s="10"/>
      <c r="L54" s="24"/>
      <c r="M54" s="25">
        <v>0</v>
      </c>
      <c r="N54" s="26"/>
      <c r="O54" s="68"/>
    </row>
    <row r="55" spans="1:17" x14ac:dyDescent="0.2">
      <c r="A55" s="1" t="s">
        <v>73</v>
      </c>
      <c r="C55" s="27"/>
      <c r="D55" s="10" t="s">
        <v>74</v>
      </c>
      <c r="E55" s="31"/>
      <c r="F55" s="29"/>
      <c r="G55" s="29"/>
      <c r="H55" s="29"/>
      <c r="I55" s="29"/>
      <c r="J55" s="10"/>
      <c r="K55" s="10"/>
      <c r="L55" s="24"/>
      <c r="M55" s="25">
        <v>0</v>
      </c>
      <c r="N55" s="26"/>
      <c r="O55" s="68"/>
    </row>
    <row r="56" spans="1:17" x14ac:dyDescent="0.2">
      <c r="A56" s="1" t="s">
        <v>75</v>
      </c>
      <c r="C56" s="27"/>
      <c r="D56" s="10"/>
      <c r="E56" s="31" t="s">
        <v>97</v>
      </c>
      <c r="F56" s="29"/>
      <c r="G56" s="29"/>
      <c r="H56" s="29"/>
      <c r="I56" s="23"/>
      <c r="J56" s="10"/>
      <c r="K56" s="10"/>
      <c r="L56" s="24"/>
      <c r="M56" s="25">
        <v>0</v>
      </c>
      <c r="N56" s="26"/>
      <c r="O56" s="68"/>
    </row>
    <row r="57" spans="1:17" x14ac:dyDescent="0.2">
      <c r="A57" s="1" t="s">
        <v>76</v>
      </c>
      <c r="C57" s="27"/>
      <c r="D57" s="10"/>
      <c r="E57" s="31" t="s">
        <v>36</v>
      </c>
      <c r="F57" s="29"/>
      <c r="G57" s="29"/>
      <c r="H57" s="29"/>
      <c r="I57" s="41"/>
      <c r="J57" s="10"/>
      <c r="K57" s="10"/>
      <c r="L57" s="24"/>
      <c r="M57" s="25">
        <v>0</v>
      </c>
      <c r="N57" s="26"/>
      <c r="O57" s="68"/>
    </row>
    <row r="58" spans="1:17" x14ac:dyDescent="0.2">
      <c r="A58" s="1" t="s">
        <v>67</v>
      </c>
      <c r="C58" s="32" t="s">
        <v>68</v>
      </c>
      <c r="D58" s="33"/>
      <c r="E58" s="34"/>
      <c r="F58" s="35"/>
      <c r="G58" s="35"/>
      <c r="H58" s="35"/>
      <c r="I58" s="42"/>
      <c r="J58" s="33"/>
      <c r="K58" s="33"/>
      <c r="L58" s="36"/>
      <c r="M58" s="37">
        <v>0</v>
      </c>
      <c r="N58" s="38"/>
      <c r="O58" s="68"/>
    </row>
    <row r="59" spans="1:17" x14ac:dyDescent="0.2">
      <c r="A59" s="1" t="s">
        <v>77</v>
      </c>
      <c r="C59" s="93" t="s">
        <v>78</v>
      </c>
      <c r="D59" s="94"/>
      <c r="E59" s="94"/>
      <c r="F59" s="94"/>
      <c r="G59" s="94"/>
      <c r="H59" s="94"/>
      <c r="I59" s="94"/>
      <c r="J59" s="94"/>
      <c r="K59" s="94"/>
      <c r="L59" s="95"/>
      <c r="M59" s="37">
        <v>-5336978</v>
      </c>
      <c r="N59" s="38"/>
      <c r="O59" s="68"/>
    </row>
    <row r="60" spans="1:17" ht="13.5" thickBot="1" x14ac:dyDescent="0.25">
      <c r="A60" s="1" t="s">
        <v>79</v>
      </c>
      <c r="C60" s="71" t="s">
        <v>80</v>
      </c>
      <c r="D60" s="72"/>
      <c r="E60" s="72"/>
      <c r="F60" s="72"/>
      <c r="G60" s="72"/>
      <c r="H60" s="72"/>
      <c r="I60" s="72"/>
      <c r="J60" s="72"/>
      <c r="K60" s="72"/>
      <c r="L60" s="73"/>
      <c r="M60" s="37">
        <v>5770588</v>
      </c>
      <c r="N60" s="38"/>
      <c r="O60" s="68"/>
    </row>
    <row r="61" spans="1:17" ht="13.5" hidden="1" customHeight="1" thickBot="1" x14ac:dyDescent="0.25">
      <c r="A61" s="1">
        <v>4435000</v>
      </c>
      <c r="C61" s="74" t="s">
        <v>3</v>
      </c>
      <c r="D61" s="75"/>
      <c r="E61" s="75"/>
      <c r="F61" s="75"/>
      <c r="G61" s="75"/>
      <c r="H61" s="75"/>
      <c r="I61" s="75"/>
      <c r="J61" s="75"/>
      <c r="K61" s="75"/>
      <c r="L61" s="76"/>
      <c r="M61" s="43" t="s">
        <v>2</v>
      </c>
      <c r="N61" s="38"/>
      <c r="O61" s="68"/>
      <c r="Q61" s="3" t="s">
        <v>2</v>
      </c>
    </row>
    <row r="62" spans="1:17" ht="13.5" thickBot="1" x14ac:dyDescent="0.25">
      <c r="A62" s="1" t="s">
        <v>81</v>
      </c>
      <c r="C62" s="77" t="s">
        <v>82</v>
      </c>
      <c r="D62" s="78"/>
      <c r="E62" s="78"/>
      <c r="F62" s="78"/>
      <c r="G62" s="78"/>
      <c r="H62" s="78"/>
      <c r="I62" s="78"/>
      <c r="J62" s="78"/>
      <c r="K62" s="78"/>
      <c r="L62" s="79"/>
      <c r="M62" s="44">
        <v>433610</v>
      </c>
      <c r="N62" s="45"/>
      <c r="O62" s="68"/>
    </row>
    <row r="63" spans="1:17" ht="13.5" thickBot="1" x14ac:dyDescent="0.25"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7"/>
      <c r="N63" s="48"/>
      <c r="O63" s="68"/>
    </row>
    <row r="64" spans="1:17" x14ac:dyDescent="0.2">
      <c r="A64" s="1" t="s">
        <v>83</v>
      </c>
      <c r="C64" s="49" t="s">
        <v>84</v>
      </c>
      <c r="D64" s="50"/>
      <c r="E64" s="50"/>
      <c r="F64" s="50"/>
      <c r="G64" s="50"/>
      <c r="H64" s="50"/>
      <c r="I64" s="50"/>
      <c r="J64" s="50"/>
      <c r="K64" s="50"/>
      <c r="L64" s="50"/>
      <c r="M64" s="51">
        <v>0</v>
      </c>
      <c r="N64" s="52"/>
      <c r="O64" s="68"/>
    </row>
    <row r="65" spans="1:15" x14ac:dyDescent="0.2">
      <c r="A65" s="1" t="s">
        <v>85</v>
      </c>
      <c r="C65" s="53" t="s">
        <v>86</v>
      </c>
      <c r="D65" s="54"/>
      <c r="E65" s="54"/>
      <c r="F65" s="54"/>
      <c r="G65" s="54"/>
      <c r="H65" s="54"/>
      <c r="I65" s="54"/>
      <c r="J65" s="54"/>
      <c r="K65" s="54"/>
      <c r="L65" s="54"/>
      <c r="M65" s="37">
        <v>0</v>
      </c>
      <c r="N65" s="38"/>
      <c r="O65" s="68"/>
    </row>
    <row r="66" spans="1:15" ht="13.5" thickBot="1" x14ac:dyDescent="0.25">
      <c r="A66" s="1" t="s">
        <v>87</v>
      </c>
      <c r="C66" s="55" t="s">
        <v>88</v>
      </c>
      <c r="D66" s="56"/>
      <c r="E66" s="56"/>
      <c r="F66" s="56"/>
      <c r="G66" s="56"/>
      <c r="H66" s="56"/>
      <c r="I66" s="56"/>
      <c r="J66" s="56"/>
      <c r="K66" s="56"/>
      <c r="L66" s="56"/>
      <c r="M66" s="57">
        <v>0</v>
      </c>
      <c r="N66" s="58"/>
      <c r="O66" s="68"/>
    </row>
    <row r="67" spans="1:15" ht="13.5" thickBot="1" x14ac:dyDescent="0.25">
      <c r="A67" s="1" t="s">
        <v>89</v>
      </c>
      <c r="C67" s="59" t="s">
        <v>90</v>
      </c>
      <c r="D67" s="60"/>
      <c r="E67" s="61"/>
      <c r="F67" s="62"/>
      <c r="G67" s="62"/>
      <c r="H67" s="62"/>
      <c r="I67" s="62"/>
      <c r="J67" s="60"/>
      <c r="K67" s="60"/>
      <c r="L67" s="60"/>
      <c r="M67" s="44">
        <v>433610</v>
      </c>
      <c r="N67" s="45"/>
      <c r="O67" s="68"/>
    </row>
    <row r="68" spans="1:15" ht="6.75" customHeight="1" x14ac:dyDescent="0.2">
      <c r="C68" s="9"/>
      <c r="D68" s="9"/>
      <c r="E68" s="63"/>
      <c r="F68" s="64"/>
      <c r="G68" s="64"/>
      <c r="H68" s="64"/>
      <c r="I68" s="65"/>
    </row>
    <row r="69" spans="1:15" x14ac:dyDescent="0.2">
      <c r="C69" s="9"/>
      <c r="D69" s="66"/>
      <c r="E69" s="63"/>
      <c r="F69" s="64"/>
      <c r="G69" s="64"/>
      <c r="H69" s="64"/>
      <c r="I69" s="67"/>
    </row>
  </sheetData>
  <mergeCells count="9">
    <mergeCell ref="C60:L60"/>
    <mergeCell ref="C61:L61"/>
    <mergeCell ref="C62:L62"/>
    <mergeCell ref="C9:N9"/>
    <mergeCell ref="C13:L14"/>
    <mergeCell ref="M13:N14"/>
    <mergeCell ref="C59:L59"/>
    <mergeCell ref="C10:O10"/>
    <mergeCell ref="C11:O11"/>
  </mergeCells>
  <phoneticPr fontId="10"/>
  <pageMargins left="0.7" right="0.7" top="0.39370078740157477" bottom="0.39370078740157477" header="0.51181102362204722" footer="0.51181102362204722"/>
  <pageSetup paperSize="9" scale="93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rgb="FFFFFF00"/>
    <pageSetUpPr fitToPage="1"/>
  </sheetPr>
  <dimension ref="A1:Q69"/>
  <sheetViews>
    <sheetView topLeftCell="B1" zoomScale="85" zoomScaleNormal="85" workbookViewId="0">
      <selection activeCell="R19" sqref="R19"/>
    </sheetView>
  </sheetViews>
  <sheetFormatPr defaultColWidth="9" defaultRowHeight="13" x14ac:dyDescent="0.2"/>
  <cols>
    <col min="1" max="1" width="0" style="1" hidden="1" customWidth="1"/>
    <col min="2" max="2" width="0.90625" style="2" customWidth="1"/>
    <col min="3" max="11" width="2.08984375" style="2" customWidth="1"/>
    <col min="12" max="12" width="13.08984375" style="2" customWidth="1"/>
    <col min="13" max="13" width="21.6328125" style="2" bestFit="1" customWidth="1"/>
    <col min="14" max="14" width="3" style="2" customWidth="1"/>
    <col min="15" max="15" width="0.90625" style="3" customWidth="1"/>
    <col min="16" max="16" width="9" style="3"/>
    <col min="17" max="17" width="0" style="3" hidden="1" customWidth="1"/>
    <col min="18" max="16384" width="9" style="3"/>
  </cols>
  <sheetData>
    <row r="1" spans="1:15" x14ac:dyDescent="0.2">
      <c r="C1" s="4" t="s">
        <v>98</v>
      </c>
    </row>
    <row r="2" spans="1:15" x14ac:dyDescent="0.2">
      <c r="C2" s="4" t="s">
        <v>113</v>
      </c>
    </row>
    <row r="3" spans="1:15" x14ac:dyDescent="0.2">
      <c r="C3" s="4" t="s">
        <v>99</v>
      </c>
    </row>
    <row r="4" spans="1:15" x14ac:dyDescent="0.2">
      <c r="C4" s="4" t="s">
        <v>108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5" x14ac:dyDescent="0.2">
      <c r="C5" s="4" t="s">
        <v>100</v>
      </c>
    </row>
    <row r="6" spans="1:15" x14ac:dyDescent="0.2">
      <c r="C6" s="4" t="s">
        <v>101</v>
      </c>
    </row>
    <row r="7" spans="1:15" x14ac:dyDescent="0.2">
      <c r="C7" s="4" t="s">
        <v>102</v>
      </c>
    </row>
    <row r="8" spans="1:15" x14ac:dyDescent="0.2">
      <c r="B8" s="6"/>
      <c r="C8" s="6"/>
      <c r="D8" s="5"/>
      <c r="E8" s="5"/>
      <c r="F8" s="5"/>
      <c r="G8" s="5"/>
      <c r="H8" s="5"/>
    </row>
    <row r="9" spans="1:15" ht="23.5" x14ac:dyDescent="0.2">
      <c r="B9" s="7"/>
      <c r="C9" s="80" t="s">
        <v>103</v>
      </c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spans="1:15" ht="14" x14ac:dyDescent="0.2">
      <c r="A10" s="8"/>
      <c r="B10" s="9"/>
      <c r="C10" s="81" t="s">
        <v>114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</row>
    <row r="11" spans="1:15" ht="14" x14ac:dyDescent="0.2">
      <c r="A11" s="8"/>
      <c r="B11" s="9"/>
      <c r="C11" s="81" t="s">
        <v>115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spans="1:15" ht="13.5" thickBot="1" x14ac:dyDescent="0.25">
      <c r="A12" s="8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 t="s">
        <v>0</v>
      </c>
    </row>
    <row r="13" spans="1:15" x14ac:dyDescent="0.2">
      <c r="A13" s="8"/>
      <c r="B13" s="9"/>
      <c r="C13" s="82" t="s">
        <v>1</v>
      </c>
      <c r="D13" s="83"/>
      <c r="E13" s="83"/>
      <c r="F13" s="83"/>
      <c r="G13" s="83"/>
      <c r="H13" s="83"/>
      <c r="I13" s="83"/>
      <c r="J13" s="84"/>
      <c r="K13" s="84"/>
      <c r="L13" s="85"/>
      <c r="M13" s="89" t="s">
        <v>92</v>
      </c>
      <c r="N13" s="90"/>
    </row>
    <row r="14" spans="1:15" ht="13.5" thickBot="1" x14ac:dyDescent="0.25">
      <c r="A14" s="8" t="s">
        <v>91</v>
      </c>
      <c r="B14" s="9"/>
      <c r="C14" s="86"/>
      <c r="D14" s="87"/>
      <c r="E14" s="87"/>
      <c r="F14" s="87"/>
      <c r="G14" s="87"/>
      <c r="H14" s="87"/>
      <c r="I14" s="87"/>
      <c r="J14" s="87"/>
      <c r="K14" s="87"/>
      <c r="L14" s="88"/>
      <c r="M14" s="91"/>
      <c r="N14" s="92"/>
    </row>
    <row r="15" spans="1:15" x14ac:dyDescent="0.2">
      <c r="A15" s="12"/>
      <c r="B15" s="13"/>
      <c r="C15" s="14" t="s">
        <v>93</v>
      </c>
      <c r="D15" s="15"/>
      <c r="E15" s="15"/>
      <c r="F15" s="16"/>
      <c r="G15" s="16"/>
      <c r="H15" s="17"/>
      <c r="I15" s="16"/>
      <c r="J15" s="17"/>
      <c r="K15" s="17"/>
      <c r="L15" s="18"/>
      <c r="M15" s="19"/>
      <c r="N15" s="20"/>
      <c r="O15" s="68"/>
    </row>
    <row r="16" spans="1:15" x14ac:dyDescent="0.2">
      <c r="A16" s="1" t="s">
        <v>6</v>
      </c>
      <c r="C16" s="21"/>
      <c r="D16" s="22" t="s">
        <v>7</v>
      </c>
      <c r="E16" s="22"/>
      <c r="F16" s="23"/>
      <c r="G16" s="23"/>
      <c r="H16" s="10"/>
      <c r="I16" s="23"/>
      <c r="J16" s="10"/>
      <c r="K16" s="10"/>
      <c r="L16" s="24"/>
      <c r="M16" s="25">
        <f>退職!M16+消防!M16+非常勤!M16+会館!M16+共通!M16</f>
        <v>1797918589</v>
      </c>
      <c r="N16" s="26"/>
      <c r="O16" s="68"/>
    </row>
    <row r="17" spans="1:15" x14ac:dyDescent="0.2">
      <c r="A17" s="1" t="s">
        <v>8</v>
      </c>
      <c r="C17" s="21"/>
      <c r="D17" s="22"/>
      <c r="E17" s="22" t="s">
        <v>9</v>
      </c>
      <c r="F17" s="23"/>
      <c r="G17" s="23"/>
      <c r="H17" s="23"/>
      <c r="I17" s="23"/>
      <c r="J17" s="10"/>
      <c r="K17" s="10"/>
      <c r="L17" s="24"/>
      <c r="M17" s="25">
        <f>退職!M17+消防!M17+非常勤!M17+会館!M17+共通!M17</f>
        <v>117747212</v>
      </c>
      <c r="N17" s="26"/>
      <c r="O17" s="68"/>
    </row>
    <row r="18" spans="1:15" x14ac:dyDescent="0.2">
      <c r="A18" s="1" t="s">
        <v>10</v>
      </c>
      <c r="C18" s="21"/>
      <c r="D18" s="22"/>
      <c r="E18" s="22"/>
      <c r="F18" s="23" t="s">
        <v>11</v>
      </c>
      <c r="G18" s="23"/>
      <c r="H18" s="23"/>
      <c r="I18" s="23"/>
      <c r="J18" s="10"/>
      <c r="K18" s="10"/>
      <c r="L18" s="24"/>
      <c r="M18" s="25">
        <f>退職!M18+消防!M18+非常勤!M18+会館!M18+共通!M18</f>
        <v>84394485</v>
      </c>
      <c r="N18" s="26"/>
      <c r="O18" s="68"/>
    </row>
    <row r="19" spans="1:15" x14ac:dyDescent="0.2">
      <c r="A19" s="1" t="s">
        <v>12</v>
      </c>
      <c r="C19" s="21"/>
      <c r="D19" s="22"/>
      <c r="E19" s="22"/>
      <c r="F19" s="23" t="s">
        <v>13</v>
      </c>
      <c r="G19" s="23"/>
      <c r="H19" s="23"/>
      <c r="I19" s="23"/>
      <c r="J19" s="10"/>
      <c r="K19" s="10"/>
      <c r="L19" s="24"/>
      <c r="M19" s="25">
        <f>退職!M19+消防!M19+非常勤!M19+会館!M19+共通!M19</f>
        <v>22539040</v>
      </c>
      <c r="N19" s="26"/>
      <c r="O19" s="68"/>
    </row>
    <row r="20" spans="1:15" x14ac:dyDescent="0.2">
      <c r="A20" s="1" t="s">
        <v>14</v>
      </c>
      <c r="C20" s="27"/>
      <c r="D20" s="10"/>
      <c r="E20" s="10"/>
      <c r="F20" s="10" t="s">
        <v>15</v>
      </c>
      <c r="G20" s="10"/>
      <c r="H20" s="10"/>
      <c r="I20" s="10"/>
      <c r="J20" s="10"/>
      <c r="K20" s="10"/>
      <c r="L20" s="24"/>
      <c r="M20" s="25">
        <f>退職!M20+消防!M20+非常勤!M20+会館!M20+共通!M20</f>
        <v>392524</v>
      </c>
      <c r="N20" s="26"/>
      <c r="O20" s="68"/>
    </row>
    <row r="21" spans="1:15" x14ac:dyDescent="0.2">
      <c r="A21" s="1" t="s">
        <v>16</v>
      </c>
      <c r="C21" s="28"/>
      <c r="D21" s="29"/>
      <c r="E21" s="10"/>
      <c r="F21" s="29" t="s">
        <v>17</v>
      </c>
      <c r="G21" s="29"/>
      <c r="H21" s="29"/>
      <c r="I21" s="29"/>
      <c r="J21" s="10"/>
      <c r="K21" s="10"/>
      <c r="L21" s="24"/>
      <c r="M21" s="70">
        <f>退職!M21+消防!M21+非常勤!M21+会館!M21+共通!M21</f>
        <v>10421163</v>
      </c>
      <c r="N21" s="26"/>
      <c r="O21" s="68"/>
    </row>
    <row r="22" spans="1:15" x14ac:dyDescent="0.2">
      <c r="A22" s="1" t="s">
        <v>18</v>
      </c>
      <c r="C22" s="27"/>
      <c r="D22" s="29"/>
      <c r="E22" s="10" t="s">
        <v>19</v>
      </c>
      <c r="F22" s="29"/>
      <c r="G22" s="29"/>
      <c r="H22" s="29"/>
      <c r="I22" s="29"/>
      <c r="J22" s="10"/>
      <c r="K22" s="10"/>
      <c r="L22" s="24"/>
      <c r="M22" s="25">
        <f>退職!M22+消防!M22+非常勤!M22+会館!M22+共通!M22</f>
        <v>1680171377</v>
      </c>
      <c r="N22" s="26"/>
      <c r="O22" s="68"/>
    </row>
    <row r="23" spans="1:15" x14ac:dyDescent="0.2">
      <c r="A23" s="1" t="s">
        <v>20</v>
      </c>
      <c r="C23" s="27"/>
      <c r="D23" s="29"/>
      <c r="E23" s="29"/>
      <c r="F23" s="10" t="s">
        <v>21</v>
      </c>
      <c r="G23" s="29"/>
      <c r="H23" s="29"/>
      <c r="I23" s="29"/>
      <c r="J23" s="10"/>
      <c r="K23" s="10"/>
      <c r="L23" s="24"/>
      <c r="M23" s="25">
        <f>退職!M23+消防!M23+非常勤!M23+会館!M23+共通!M23</f>
        <v>19515391</v>
      </c>
      <c r="N23" s="26"/>
      <c r="O23" s="68"/>
    </row>
    <row r="24" spans="1:15" x14ac:dyDescent="0.2">
      <c r="A24" s="1" t="s">
        <v>22</v>
      </c>
      <c r="C24" s="27"/>
      <c r="D24" s="29"/>
      <c r="E24" s="29"/>
      <c r="F24" s="10" t="s">
        <v>23</v>
      </c>
      <c r="G24" s="29"/>
      <c r="H24" s="29"/>
      <c r="I24" s="29"/>
      <c r="J24" s="10"/>
      <c r="K24" s="10"/>
      <c r="L24" s="24"/>
      <c r="M24" s="25">
        <f>退職!M24+消防!M24+非常勤!M24+会館!M24+共通!M24</f>
        <v>0</v>
      </c>
      <c r="N24" s="26"/>
      <c r="O24" s="68"/>
    </row>
    <row r="25" spans="1:15" x14ac:dyDescent="0.2">
      <c r="A25" s="1" t="s">
        <v>24</v>
      </c>
      <c r="C25" s="27"/>
      <c r="D25" s="10"/>
      <c r="E25" s="29"/>
      <c r="F25" s="10" t="s">
        <v>25</v>
      </c>
      <c r="G25" s="29"/>
      <c r="H25" s="29"/>
      <c r="I25" s="29"/>
      <c r="J25" s="10"/>
      <c r="K25" s="10"/>
      <c r="L25" s="24"/>
      <c r="M25" s="25">
        <f>退職!M25+消防!M25+非常勤!M25+会館!M25+共通!M25</f>
        <v>0</v>
      </c>
      <c r="N25" s="30"/>
      <c r="O25" s="68"/>
    </row>
    <row r="26" spans="1:15" x14ac:dyDescent="0.2">
      <c r="A26" s="1" t="s">
        <v>26</v>
      </c>
      <c r="C26" s="27"/>
      <c r="D26" s="10"/>
      <c r="E26" s="31"/>
      <c r="F26" s="29" t="s">
        <v>17</v>
      </c>
      <c r="G26" s="10"/>
      <c r="H26" s="29"/>
      <c r="I26" s="29"/>
      <c r="J26" s="10"/>
      <c r="K26" s="10"/>
      <c r="L26" s="24"/>
      <c r="M26" s="25">
        <f>退職!M26+消防!M26+非常勤!M26+会館!M26+共通!M26</f>
        <v>1660655986</v>
      </c>
      <c r="N26" s="26"/>
      <c r="O26" s="68"/>
    </row>
    <row r="27" spans="1:15" x14ac:dyDescent="0.2">
      <c r="A27" s="1" t="s">
        <v>27</v>
      </c>
      <c r="C27" s="27"/>
      <c r="D27" s="10" t="s">
        <v>28</v>
      </c>
      <c r="E27" s="31"/>
      <c r="F27" s="29"/>
      <c r="G27" s="29"/>
      <c r="H27" s="29"/>
      <c r="I27" s="29"/>
      <c r="J27" s="10"/>
      <c r="K27" s="10"/>
      <c r="L27" s="24"/>
      <c r="M27" s="25">
        <f>退職!M27+消防!M27+非常勤!M27+会館!M27+共通!M27</f>
        <v>2671933923</v>
      </c>
      <c r="N27" s="26"/>
      <c r="O27" s="68"/>
    </row>
    <row r="28" spans="1:15" x14ac:dyDescent="0.2">
      <c r="A28" s="1" t="s">
        <v>29</v>
      </c>
      <c r="C28" s="27"/>
      <c r="D28" s="10"/>
      <c r="E28" s="31" t="s">
        <v>30</v>
      </c>
      <c r="F28" s="29"/>
      <c r="G28" s="29"/>
      <c r="H28" s="29"/>
      <c r="I28" s="29"/>
      <c r="J28" s="10"/>
      <c r="K28" s="10"/>
      <c r="L28" s="24"/>
      <c r="M28" s="25">
        <f>退職!M28+消防!M28+非常勤!M28+会館!M28+共通!M28</f>
        <v>2561118289</v>
      </c>
      <c r="N28" s="26"/>
      <c r="O28" s="68"/>
    </row>
    <row r="29" spans="1:15" x14ac:dyDescent="0.2">
      <c r="A29" s="1" t="s">
        <v>31</v>
      </c>
      <c r="C29" s="27"/>
      <c r="D29" s="10"/>
      <c r="E29" s="31" t="s">
        <v>32</v>
      </c>
      <c r="F29" s="29"/>
      <c r="G29" s="29"/>
      <c r="H29" s="29"/>
      <c r="I29" s="29"/>
      <c r="J29" s="10"/>
      <c r="K29" s="10"/>
      <c r="L29" s="24"/>
      <c r="M29" s="25">
        <f>退職!M29+消防!M29+非常勤!M29+会館!M29+共通!M29</f>
        <v>0</v>
      </c>
      <c r="N29" s="26"/>
      <c r="O29" s="68"/>
    </row>
    <row r="30" spans="1:15" x14ac:dyDescent="0.2">
      <c r="A30" s="1" t="s">
        <v>33</v>
      </c>
      <c r="C30" s="27"/>
      <c r="D30" s="10"/>
      <c r="E30" s="31" t="s">
        <v>34</v>
      </c>
      <c r="F30" s="29"/>
      <c r="G30" s="29"/>
      <c r="H30" s="29"/>
      <c r="I30" s="29"/>
      <c r="J30" s="10"/>
      <c r="K30" s="10"/>
      <c r="L30" s="24"/>
      <c r="M30" s="25">
        <f>退職!M30+消防!M30+非常勤!M30+会館!M30+共通!M30</f>
        <v>44739871</v>
      </c>
      <c r="N30" s="26"/>
      <c r="O30" s="68"/>
    </row>
    <row r="31" spans="1:15" x14ac:dyDescent="0.2">
      <c r="A31" s="1" t="s">
        <v>35</v>
      </c>
      <c r="C31" s="27"/>
      <c r="D31" s="10"/>
      <c r="E31" s="31" t="s">
        <v>36</v>
      </c>
      <c r="F31" s="29"/>
      <c r="G31" s="29"/>
      <c r="H31" s="29"/>
      <c r="I31" s="31"/>
      <c r="J31" s="10"/>
      <c r="K31" s="10"/>
      <c r="L31" s="24"/>
      <c r="M31" s="25">
        <f>退職!M31+消防!M31+非常勤!M31+会館!M31+共通!M31</f>
        <v>66075763</v>
      </c>
      <c r="N31" s="26"/>
      <c r="O31" s="68"/>
    </row>
    <row r="32" spans="1:15" x14ac:dyDescent="0.2">
      <c r="A32" s="1" t="s">
        <v>37</v>
      </c>
      <c r="C32" s="27"/>
      <c r="D32" s="10" t="s">
        <v>38</v>
      </c>
      <c r="E32" s="31"/>
      <c r="F32" s="29"/>
      <c r="G32" s="29"/>
      <c r="H32" s="29"/>
      <c r="I32" s="31"/>
      <c r="J32" s="10"/>
      <c r="K32" s="10"/>
      <c r="L32" s="24"/>
      <c r="M32" s="25">
        <f>退職!M32+消防!M32+非常勤!M32+会館!M32+共通!M32</f>
        <v>0</v>
      </c>
      <c r="N32" s="26"/>
      <c r="O32" s="68"/>
    </row>
    <row r="33" spans="1:15" x14ac:dyDescent="0.2">
      <c r="A33" s="1" t="s">
        <v>39</v>
      </c>
      <c r="C33" s="27"/>
      <c r="D33" s="10"/>
      <c r="E33" s="31" t="s">
        <v>40</v>
      </c>
      <c r="F33" s="29"/>
      <c r="G33" s="29"/>
      <c r="H33" s="29"/>
      <c r="I33" s="29"/>
      <c r="J33" s="10"/>
      <c r="K33" s="10"/>
      <c r="L33" s="24"/>
      <c r="M33" s="25">
        <f>退職!M33+消防!M33+非常勤!M33+会館!M33+共通!M33</f>
        <v>0</v>
      </c>
      <c r="N33" s="26"/>
      <c r="O33" s="68"/>
    </row>
    <row r="34" spans="1:15" x14ac:dyDescent="0.2">
      <c r="A34" s="1" t="s">
        <v>41</v>
      </c>
      <c r="C34" s="27"/>
      <c r="D34" s="10"/>
      <c r="E34" s="31" t="s">
        <v>17</v>
      </c>
      <c r="F34" s="29"/>
      <c r="G34" s="29"/>
      <c r="H34" s="29"/>
      <c r="I34" s="29"/>
      <c r="J34" s="10"/>
      <c r="K34" s="10"/>
      <c r="L34" s="24"/>
      <c r="M34" s="25">
        <f>退職!M34+消防!M34+非常勤!M34+会館!M34+共通!M34</f>
        <v>0</v>
      </c>
      <c r="N34" s="26"/>
      <c r="O34" s="68"/>
    </row>
    <row r="35" spans="1:15" x14ac:dyDescent="0.2">
      <c r="A35" s="1" t="s">
        <v>42</v>
      </c>
      <c r="C35" s="27"/>
      <c r="D35" s="10" t="s">
        <v>43</v>
      </c>
      <c r="E35" s="31"/>
      <c r="F35" s="29"/>
      <c r="G35" s="29"/>
      <c r="H35" s="29"/>
      <c r="I35" s="29"/>
      <c r="J35" s="10"/>
      <c r="K35" s="10"/>
      <c r="L35" s="24"/>
      <c r="M35" s="25">
        <f>退職!M35+消防!M35+非常勤!M35+会館!M35+共通!M35</f>
        <v>0</v>
      </c>
      <c r="N35" s="26"/>
      <c r="O35" s="68"/>
    </row>
    <row r="36" spans="1:15" x14ac:dyDescent="0.2">
      <c r="A36" s="1" t="s">
        <v>4</v>
      </c>
      <c r="C36" s="32" t="s">
        <v>5</v>
      </c>
      <c r="D36" s="33"/>
      <c r="E36" s="34"/>
      <c r="F36" s="35"/>
      <c r="G36" s="35"/>
      <c r="H36" s="35"/>
      <c r="I36" s="35"/>
      <c r="J36" s="33"/>
      <c r="K36" s="33"/>
      <c r="L36" s="36"/>
      <c r="M36" s="69">
        <f>退職!M36+消防!M36+非常勤!M36+会館!M36+共通!M36</f>
        <v>874015334</v>
      </c>
      <c r="N36" s="38"/>
      <c r="O36" s="68"/>
    </row>
    <row r="37" spans="1:15" x14ac:dyDescent="0.2">
      <c r="C37" s="27" t="s">
        <v>94</v>
      </c>
      <c r="D37" s="10"/>
      <c r="E37" s="31"/>
      <c r="F37" s="29"/>
      <c r="G37" s="29"/>
      <c r="H37" s="29"/>
      <c r="I37" s="31"/>
      <c r="J37" s="10"/>
      <c r="K37" s="10"/>
      <c r="L37" s="24"/>
      <c r="M37" s="39"/>
      <c r="N37" s="40"/>
      <c r="O37" s="68"/>
    </row>
    <row r="38" spans="1:15" x14ac:dyDescent="0.2">
      <c r="A38" s="1" t="s">
        <v>46</v>
      </c>
      <c r="C38" s="27"/>
      <c r="D38" s="10" t="s">
        <v>47</v>
      </c>
      <c r="E38" s="31"/>
      <c r="F38" s="29"/>
      <c r="G38" s="29"/>
      <c r="H38" s="29"/>
      <c r="I38" s="29"/>
      <c r="J38" s="10"/>
      <c r="K38" s="10"/>
      <c r="L38" s="24"/>
      <c r="M38" s="25">
        <f>退職!M38+消防!M38+非常勤!M38+会館!M38+共通!M38</f>
        <v>979504586</v>
      </c>
      <c r="N38" s="26"/>
      <c r="O38" s="68"/>
    </row>
    <row r="39" spans="1:15" x14ac:dyDescent="0.2">
      <c r="A39" s="1" t="s">
        <v>48</v>
      </c>
      <c r="C39" s="27"/>
      <c r="D39" s="10"/>
      <c r="E39" s="31" t="s">
        <v>49</v>
      </c>
      <c r="F39" s="29"/>
      <c r="G39" s="29"/>
      <c r="H39" s="29"/>
      <c r="I39" s="29"/>
      <c r="J39" s="10"/>
      <c r="K39" s="10"/>
      <c r="L39" s="24"/>
      <c r="M39" s="25">
        <f>退職!M39+消防!M39+非常勤!M39+会館!M39+共通!M39</f>
        <v>0</v>
      </c>
      <c r="N39" s="26"/>
      <c r="O39" s="68"/>
    </row>
    <row r="40" spans="1:15" x14ac:dyDescent="0.2">
      <c r="A40" s="1" t="s">
        <v>50</v>
      </c>
      <c r="C40" s="27"/>
      <c r="D40" s="10"/>
      <c r="E40" s="31" t="s">
        <v>51</v>
      </c>
      <c r="F40" s="29"/>
      <c r="G40" s="29"/>
      <c r="H40" s="29"/>
      <c r="I40" s="29"/>
      <c r="J40" s="10"/>
      <c r="K40" s="10"/>
      <c r="L40" s="24"/>
      <c r="M40" s="25">
        <f>退職!M40+消防!M40+非常勤!M40+会館!M40+共通!M40</f>
        <v>979504586</v>
      </c>
      <c r="N40" s="26"/>
      <c r="O40" s="68"/>
    </row>
    <row r="41" spans="1:15" x14ac:dyDescent="0.2">
      <c r="A41" s="1" t="s">
        <v>52</v>
      </c>
      <c r="C41" s="27"/>
      <c r="D41" s="10"/>
      <c r="E41" s="31" t="s">
        <v>53</v>
      </c>
      <c r="F41" s="29"/>
      <c r="G41" s="29"/>
      <c r="H41" s="29"/>
      <c r="I41" s="29"/>
      <c r="J41" s="10"/>
      <c r="K41" s="10"/>
      <c r="L41" s="24"/>
      <c r="M41" s="25">
        <f>退職!M41+消防!M41+非常勤!M41+会館!M41+共通!M41</f>
        <v>0</v>
      </c>
      <c r="N41" s="26"/>
      <c r="O41" s="68"/>
    </row>
    <row r="42" spans="1:15" x14ac:dyDescent="0.2">
      <c r="A42" s="1" t="s">
        <v>54</v>
      </c>
      <c r="C42" s="27"/>
      <c r="D42" s="10"/>
      <c r="E42" s="31" t="s">
        <v>55</v>
      </c>
      <c r="F42" s="29"/>
      <c r="G42" s="29"/>
      <c r="H42" s="29"/>
      <c r="I42" s="29"/>
      <c r="J42" s="10"/>
      <c r="K42" s="10"/>
      <c r="L42" s="24"/>
      <c r="M42" s="25">
        <f>退職!M42+消防!M42+非常勤!M42+会館!M42+共通!M42</f>
        <v>0</v>
      </c>
      <c r="N42" s="26"/>
      <c r="O42" s="68"/>
    </row>
    <row r="43" spans="1:15" x14ac:dyDescent="0.2">
      <c r="A43" s="1" t="s">
        <v>56</v>
      </c>
      <c r="C43" s="27"/>
      <c r="D43" s="10"/>
      <c r="E43" s="31" t="s">
        <v>17</v>
      </c>
      <c r="F43" s="29"/>
      <c r="G43" s="29"/>
      <c r="H43" s="29"/>
      <c r="I43" s="29"/>
      <c r="J43" s="10"/>
      <c r="K43" s="10"/>
      <c r="L43" s="24"/>
      <c r="M43" s="25">
        <f>退職!M43+消防!M43+非常勤!M43+会館!M43+共通!M43</f>
        <v>0</v>
      </c>
      <c r="N43" s="26"/>
      <c r="O43" s="68"/>
    </row>
    <row r="44" spans="1:15" x14ac:dyDescent="0.2">
      <c r="A44" s="1" t="s">
        <v>57</v>
      </c>
      <c r="C44" s="27"/>
      <c r="D44" s="10" t="s">
        <v>58</v>
      </c>
      <c r="E44" s="31"/>
      <c r="F44" s="29"/>
      <c r="G44" s="29"/>
      <c r="H44" s="29"/>
      <c r="I44" s="31"/>
      <c r="J44" s="10"/>
      <c r="K44" s="10"/>
      <c r="L44" s="24"/>
      <c r="M44" s="25">
        <f>退職!M44+消防!M44+非常勤!M44+会館!M44+共通!M44</f>
        <v>5000000</v>
      </c>
      <c r="N44" s="26"/>
      <c r="O44" s="68"/>
    </row>
    <row r="45" spans="1:15" x14ac:dyDescent="0.2">
      <c r="A45" s="1" t="s">
        <v>59</v>
      </c>
      <c r="C45" s="27"/>
      <c r="D45" s="10"/>
      <c r="E45" s="31" t="s">
        <v>32</v>
      </c>
      <c r="F45" s="29"/>
      <c r="G45" s="29"/>
      <c r="H45" s="29"/>
      <c r="I45" s="31"/>
      <c r="J45" s="10"/>
      <c r="K45" s="10"/>
      <c r="L45" s="24"/>
      <c r="M45" s="25">
        <f>退職!M45+消防!M45+非常勤!M45+会館!M45+共通!M45</f>
        <v>0</v>
      </c>
      <c r="N45" s="26"/>
      <c r="O45" s="68"/>
    </row>
    <row r="46" spans="1:15" x14ac:dyDescent="0.2">
      <c r="A46" s="1" t="s">
        <v>60</v>
      </c>
      <c r="C46" s="27"/>
      <c r="D46" s="10"/>
      <c r="E46" s="31" t="s">
        <v>61</v>
      </c>
      <c r="F46" s="29"/>
      <c r="G46" s="29"/>
      <c r="H46" s="29"/>
      <c r="I46" s="31"/>
      <c r="J46" s="10"/>
      <c r="K46" s="10"/>
      <c r="L46" s="24"/>
      <c r="M46" s="25">
        <f>退職!M46+消防!M46+非常勤!M46+会館!M46+共通!M46</f>
        <v>5000000</v>
      </c>
      <c r="N46" s="26"/>
      <c r="O46" s="68"/>
    </row>
    <row r="47" spans="1:15" x14ac:dyDescent="0.2">
      <c r="A47" s="1" t="s">
        <v>62</v>
      </c>
      <c r="C47" s="27"/>
      <c r="D47" s="10"/>
      <c r="E47" s="31" t="s">
        <v>63</v>
      </c>
      <c r="F47" s="29"/>
      <c r="G47" s="10"/>
      <c r="H47" s="29"/>
      <c r="I47" s="29"/>
      <c r="J47" s="10"/>
      <c r="K47" s="10"/>
      <c r="L47" s="24"/>
      <c r="M47" s="25">
        <f>退職!M47+消防!M47+非常勤!M47+会館!M47+共通!M47</f>
        <v>0</v>
      </c>
      <c r="N47" s="26"/>
      <c r="O47" s="68"/>
    </row>
    <row r="48" spans="1:15" x14ac:dyDescent="0.2">
      <c r="A48" s="1" t="s">
        <v>64</v>
      </c>
      <c r="C48" s="27"/>
      <c r="D48" s="10"/>
      <c r="E48" s="31" t="s">
        <v>65</v>
      </c>
      <c r="F48" s="29"/>
      <c r="G48" s="10"/>
      <c r="H48" s="29"/>
      <c r="I48" s="29"/>
      <c r="J48" s="10"/>
      <c r="K48" s="10"/>
      <c r="L48" s="24"/>
      <c r="M48" s="25">
        <f>退職!M48+消防!M48+非常勤!M48+会館!M48+共通!M48</f>
        <v>0</v>
      </c>
      <c r="N48" s="26"/>
      <c r="O48" s="68"/>
    </row>
    <row r="49" spans="1:17" x14ac:dyDescent="0.2">
      <c r="A49" s="1" t="s">
        <v>66</v>
      </c>
      <c r="C49" s="27"/>
      <c r="D49" s="10"/>
      <c r="E49" s="31" t="s">
        <v>36</v>
      </c>
      <c r="F49" s="29"/>
      <c r="G49" s="29"/>
      <c r="H49" s="29"/>
      <c r="I49" s="29"/>
      <c r="J49" s="10"/>
      <c r="K49" s="10"/>
      <c r="L49" s="24"/>
      <c r="M49" s="25">
        <f>退職!M49+消防!M49+非常勤!M49+会館!M49+共通!M49</f>
        <v>0</v>
      </c>
      <c r="N49" s="26"/>
      <c r="O49" s="68"/>
    </row>
    <row r="50" spans="1:17" x14ac:dyDescent="0.2">
      <c r="A50" s="1" t="s">
        <v>44</v>
      </c>
      <c r="C50" s="32" t="s">
        <v>45</v>
      </c>
      <c r="D50" s="33"/>
      <c r="E50" s="34"/>
      <c r="F50" s="35"/>
      <c r="G50" s="35"/>
      <c r="H50" s="35"/>
      <c r="I50" s="35"/>
      <c r="J50" s="33"/>
      <c r="K50" s="33"/>
      <c r="L50" s="36"/>
      <c r="M50" s="37">
        <f>退職!M50+消防!M50+非常勤!M50+会館!M50+共通!M50</f>
        <v>-974504586</v>
      </c>
      <c r="N50" s="38"/>
      <c r="O50" s="68"/>
    </row>
    <row r="51" spans="1:17" x14ac:dyDescent="0.2">
      <c r="C51" s="27" t="s">
        <v>95</v>
      </c>
      <c r="D51" s="10"/>
      <c r="E51" s="31"/>
      <c r="F51" s="29"/>
      <c r="G51" s="29"/>
      <c r="H51" s="29"/>
      <c r="I51" s="29"/>
      <c r="J51" s="10"/>
      <c r="K51" s="10"/>
      <c r="L51" s="24"/>
      <c r="M51" s="39"/>
      <c r="N51" s="40"/>
      <c r="O51" s="68"/>
    </row>
    <row r="52" spans="1:17" x14ac:dyDescent="0.2">
      <c r="A52" s="1" t="s">
        <v>69</v>
      </c>
      <c r="C52" s="27"/>
      <c r="D52" s="10" t="s">
        <v>70</v>
      </c>
      <c r="E52" s="31"/>
      <c r="F52" s="29"/>
      <c r="G52" s="29"/>
      <c r="H52" s="29"/>
      <c r="I52" s="29"/>
      <c r="J52" s="10"/>
      <c r="K52" s="10"/>
      <c r="L52" s="24"/>
      <c r="M52" s="25">
        <f>退職!M52+消防!M52+非常勤!M52+会館!M52+共通!M52</f>
        <v>7679730</v>
      </c>
      <c r="N52" s="26"/>
      <c r="O52" s="68"/>
    </row>
    <row r="53" spans="1:17" x14ac:dyDescent="0.2">
      <c r="A53" s="1" t="s">
        <v>71</v>
      </c>
      <c r="C53" s="27"/>
      <c r="D53" s="10"/>
      <c r="E53" s="31" t="s">
        <v>96</v>
      </c>
      <c r="F53" s="29"/>
      <c r="G53" s="29"/>
      <c r="H53" s="29"/>
      <c r="I53" s="29"/>
      <c r="J53" s="10"/>
      <c r="K53" s="10"/>
      <c r="L53" s="24"/>
      <c r="M53" s="25">
        <f>退職!M53+消防!M53+非常勤!M53+会館!M53+共通!M53</f>
        <v>7679730</v>
      </c>
      <c r="N53" s="26"/>
      <c r="O53" s="68"/>
    </row>
    <row r="54" spans="1:17" x14ac:dyDescent="0.2">
      <c r="A54" s="1" t="s">
        <v>72</v>
      </c>
      <c r="C54" s="27"/>
      <c r="D54" s="10"/>
      <c r="E54" s="31" t="s">
        <v>17</v>
      </c>
      <c r="F54" s="29"/>
      <c r="G54" s="29"/>
      <c r="H54" s="29"/>
      <c r="I54" s="29"/>
      <c r="J54" s="10"/>
      <c r="K54" s="10"/>
      <c r="L54" s="24"/>
      <c r="M54" s="25">
        <f>退職!M54+消防!M54+非常勤!M54+会館!M54+共通!M54</f>
        <v>0</v>
      </c>
      <c r="N54" s="26"/>
      <c r="O54" s="68"/>
    </row>
    <row r="55" spans="1:17" x14ac:dyDescent="0.2">
      <c r="A55" s="1" t="s">
        <v>73</v>
      </c>
      <c r="C55" s="27"/>
      <c r="D55" s="10" t="s">
        <v>74</v>
      </c>
      <c r="E55" s="31"/>
      <c r="F55" s="29"/>
      <c r="G55" s="29"/>
      <c r="H55" s="29"/>
      <c r="I55" s="29"/>
      <c r="J55" s="10"/>
      <c r="K55" s="10"/>
      <c r="L55" s="24"/>
      <c r="M55" s="25">
        <f>退職!M55+消防!M55+非常勤!M55+会館!M55+共通!M55</f>
        <v>0</v>
      </c>
      <c r="N55" s="26"/>
      <c r="O55" s="68"/>
    </row>
    <row r="56" spans="1:17" x14ac:dyDescent="0.2">
      <c r="A56" s="1" t="s">
        <v>75</v>
      </c>
      <c r="C56" s="27"/>
      <c r="D56" s="10"/>
      <c r="E56" s="31" t="s">
        <v>97</v>
      </c>
      <c r="F56" s="29"/>
      <c r="G56" s="29"/>
      <c r="H56" s="29"/>
      <c r="I56" s="23"/>
      <c r="J56" s="10"/>
      <c r="K56" s="10"/>
      <c r="L56" s="24"/>
      <c r="M56" s="25">
        <f>退職!M56+消防!M56+非常勤!M56+会館!M56+共通!M56</f>
        <v>0</v>
      </c>
      <c r="N56" s="26"/>
      <c r="O56" s="68"/>
    </row>
    <row r="57" spans="1:17" x14ac:dyDescent="0.2">
      <c r="A57" s="1" t="s">
        <v>76</v>
      </c>
      <c r="C57" s="27"/>
      <c r="D57" s="10"/>
      <c r="E57" s="31" t="s">
        <v>36</v>
      </c>
      <c r="F57" s="29"/>
      <c r="G57" s="29"/>
      <c r="H57" s="29"/>
      <c r="I57" s="41"/>
      <c r="J57" s="10"/>
      <c r="K57" s="10"/>
      <c r="L57" s="24"/>
      <c r="M57" s="25">
        <f>退職!M57+消防!M57+非常勤!M57+会館!M57+共通!M57</f>
        <v>0</v>
      </c>
      <c r="N57" s="26"/>
      <c r="O57" s="68"/>
    </row>
    <row r="58" spans="1:17" x14ac:dyDescent="0.2">
      <c r="A58" s="1" t="s">
        <v>67</v>
      </c>
      <c r="C58" s="32" t="s">
        <v>68</v>
      </c>
      <c r="D58" s="33"/>
      <c r="E58" s="34"/>
      <c r="F58" s="35"/>
      <c r="G58" s="35"/>
      <c r="H58" s="35"/>
      <c r="I58" s="42"/>
      <c r="J58" s="33"/>
      <c r="K58" s="33"/>
      <c r="L58" s="36"/>
      <c r="M58" s="37">
        <f>退職!M58+消防!M58+非常勤!M58+会館!M58+共通!M58</f>
        <v>-7679730</v>
      </c>
      <c r="N58" s="38"/>
      <c r="O58" s="68"/>
    </row>
    <row r="59" spans="1:17" x14ac:dyDescent="0.2">
      <c r="A59" s="1" t="s">
        <v>77</v>
      </c>
      <c r="C59" s="93" t="s">
        <v>78</v>
      </c>
      <c r="D59" s="94"/>
      <c r="E59" s="94"/>
      <c r="F59" s="94"/>
      <c r="G59" s="94"/>
      <c r="H59" s="94"/>
      <c r="I59" s="94"/>
      <c r="J59" s="94"/>
      <c r="K59" s="94"/>
      <c r="L59" s="95"/>
      <c r="M59" s="69">
        <f>退職!M59+消防!M59+非常勤!M59+会館!M59+共通!M59</f>
        <v>-108168982</v>
      </c>
      <c r="N59" s="38"/>
      <c r="O59" s="68"/>
    </row>
    <row r="60" spans="1:17" ht="13.5" thickBot="1" x14ac:dyDescent="0.25">
      <c r="A60" s="1" t="s">
        <v>79</v>
      </c>
      <c r="C60" s="71" t="s">
        <v>80</v>
      </c>
      <c r="D60" s="72"/>
      <c r="E60" s="72"/>
      <c r="F60" s="72"/>
      <c r="G60" s="72"/>
      <c r="H60" s="72"/>
      <c r="I60" s="72"/>
      <c r="J60" s="72"/>
      <c r="K60" s="72"/>
      <c r="L60" s="73"/>
      <c r="M60" s="37">
        <f>退職!M60+消防!M60+非常勤!M60+会館!M60+共通!M60</f>
        <v>199770541</v>
      </c>
      <c r="N60" s="38"/>
      <c r="O60" s="68"/>
    </row>
    <row r="61" spans="1:17" ht="13.5" hidden="1" thickBot="1" x14ac:dyDescent="0.25">
      <c r="A61" s="1">
        <v>4435000</v>
      </c>
      <c r="C61" s="74" t="s">
        <v>3</v>
      </c>
      <c r="D61" s="75"/>
      <c r="E61" s="75"/>
      <c r="F61" s="75"/>
      <c r="G61" s="75"/>
      <c r="H61" s="75"/>
      <c r="I61" s="75"/>
      <c r="J61" s="75"/>
      <c r="K61" s="75"/>
      <c r="L61" s="76"/>
      <c r="M61" s="43" t="e">
        <f>退職!M61+消防!M61+非常勤!M61+会館!M61+共通!M61</f>
        <v>#VALUE!</v>
      </c>
      <c r="N61" s="38"/>
      <c r="O61" s="68"/>
      <c r="Q61" s="3" t="s">
        <v>2</v>
      </c>
    </row>
    <row r="62" spans="1:17" ht="13.5" thickBot="1" x14ac:dyDescent="0.25">
      <c r="A62" s="1" t="s">
        <v>81</v>
      </c>
      <c r="C62" s="77" t="s">
        <v>82</v>
      </c>
      <c r="D62" s="78"/>
      <c r="E62" s="78"/>
      <c r="F62" s="78"/>
      <c r="G62" s="78"/>
      <c r="H62" s="78"/>
      <c r="I62" s="78"/>
      <c r="J62" s="78"/>
      <c r="K62" s="78"/>
      <c r="L62" s="79"/>
      <c r="M62" s="44">
        <f>退職!M62+消防!M62+非常勤!M62+会館!M62+共通!M62</f>
        <v>91601559</v>
      </c>
      <c r="N62" s="45"/>
      <c r="O62" s="68"/>
    </row>
    <row r="63" spans="1:17" ht="13.5" thickBot="1" x14ac:dyDescent="0.25"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7"/>
      <c r="N63" s="48"/>
      <c r="O63" s="68"/>
    </row>
    <row r="64" spans="1:17" x14ac:dyDescent="0.2">
      <c r="A64" s="1" t="s">
        <v>83</v>
      </c>
      <c r="C64" s="49" t="s">
        <v>84</v>
      </c>
      <c r="D64" s="50"/>
      <c r="E64" s="50"/>
      <c r="F64" s="50"/>
      <c r="G64" s="50"/>
      <c r="H64" s="50"/>
      <c r="I64" s="50"/>
      <c r="J64" s="50"/>
      <c r="K64" s="50"/>
      <c r="L64" s="50"/>
      <c r="M64" s="51">
        <f>退職!M64+消防!M64+非常勤!M64+会館!M64+共通!M64</f>
        <v>0</v>
      </c>
      <c r="N64" s="52"/>
      <c r="O64" s="68"/>
    </row>
    <row r="65" spans="1:15" x14ac:dyDescent="0.2">
      <c r="A65" s="1" t="s">
        <v>85</v>
      </c>
      <c r="C65" s="53" t="s">
        <v>86</v>
      </c>
      <c r="D65" s="54"/>
      <c r="E65" s="54"/>
      <c r="F65" s="54"/>
      <c r="G65" s="54"/>
      <c r="H65" s="54"/>
      <c r="I65" s="54"/>
      <c r="J65" s="54"/>
      <c r="K65" s="54"/>
      <c r="L65" s="54"/>
      <c r="M65" s="37">
        <f>退職!M65+消防!M65+非常勤!M65+会館!M65+共通!M65</f>
        <v>0</v>
      </c>
      <c r="N65" s="38"/>
      <c r="O65" s="68"/>
    </row>
    <row r="66" spans="1:15" ht="13.5" thickBot="1" x14ac:dyDescent="0.25">
      <c r="A66" s="1" t="s">
        <v>87</v>
      </c>
      <c r="C66" s="55" t="s">
        <v>88</v>
      </c>
      <c r="D66" s="56"/>
      <c r="E66" s="56"/>
      <c r="F66" s="56"/>
      <c r="G66" s="56"/>
      <c r="H66" s="56"/>
      <c r="I66" s="56"/>
      <c r="J66" s="56"/>
      <c r="K66" s="56"/>
      <c r="L66" s="56"/>
      <c r="M66" s="57">
        <f>退職!M66+消防!M66+非常勤!M66+会館!M66+共通!M66</f>
        <v>0</v>
      </c>
      <c r="N66" s="58"/>
      <c r="O66" s="68"/>
    </row>
    <row r="67" spans="1:15" ht="13.5" thickBot="1" x14ac:dyDescent="0.25">
      <c r="A67" s="1" t="s">
        <v>89</v>
      </c>
      <c r="C67" s="59" t="s">
        <v>90</v>
      </c>
      <c r="D67" s="60"/>
      <c r="E67" s="61"/>
      <c r="F67" s="62"/>
      <c r="G67" s="62"/>
      <c r="H67" s="62"/>
      <c r="I67" s="62"/>
      <c r="J67" s="60"/>
      <c r="K67" s="60"/>
      <c r="L67" s="60"/>
      <c r="M67" s="44">
        <f>退職!M67+消防!M67+非常勤!M67+会館!M67+共通!M67</f>
        <v>91601559</v>
      </c>
      <c r="N67" s="45"/>
      <c r="O67" s="68"/>
    </row>
    <row r="68" spans="1:15" ht="6.75" customHeight="1" x14ac:dyDescent="0.2">
      <c r="C68" s="9"/>
      <c r="D68" s="9"/>
      <c r="E68" s="63"/>
      <c r="F68" s="64"/>
      <c r="G68" s="64"/>
      <c r="H68" s="64"/>
      <c r="I68" s="65"/>
    </row>
    <row r="69" spans="1:15" x14ac:dyDescent="0.2">
      <c r="C69" s="9"/>
      <c r="D69" s="66"/>
      <c r="E69" s="63"/>
      <c r="F69" s="64"/>
      <c r="G69" s="64"/>
      <c r="H69" s="64"/>
      <c r="I69" s="67"/>
    </row>
  </sheetData>
  <mergeCells count="9">
    <mergeCell ref="C60:L60"/>
    <mergeCell ref="C61:L61"/>
    <mergeCell ref="C62:L62"/>
    <mergeCell ref="C9:N9"/>
    <mergeCell ref="C10:N10"/>
    <mergeCell ref="C11:N11"/>
    <mergeCell ref="C13:L14"/>
    <mergeCell ref="M13:N14"/>
    <mergeCell ref="C59:L59"/>
  </mergeCells>
  <phoneticPr fontId="10"/>
  <pageMargins left="0.7" right="0.7" top="0.39370078740157477" bottom="0.39370078740157477" header="0.51181102362204722" footer="0.51181102362204722"/>
  <pageSetup paperSize="9" scale="93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69"/>
  <sheetViews>
    <sheetView topLeftCell="B1" zoomScale="85" zoomScaleNormal="85" workbookViewId="0">
      <selection activeCell="M16" sqref="M16:M36"/>
    </sheetView>
  </sheetViews>
  <sheetFormatPr defaultColWidth="9" defaultRowHeight="13" x14ac:dyDescent="0.2"/>
  <cols>
    <col min="1" max="1" width="0" style="1" hidden="1" customWidth="1"/>
    <col min="2" max="2" width="0.90625" style="2" customWidth="1"/>
    <col min="3" max="11" width="2.08984375" style="2" customWidth="1"/>
    <col min="12" max="12" width="13.08984375" style="2" customWidth="1"/>
    <col min="13" max="13" width="21.6328125" style="2" bestFit="1" customWidth="1"/>
    <col min="14" max="14" width="3" style="2" customWidth="1"/>
    <col min="15" max="15" width="0.90625" style="3" customWidth="1"/>
    <col min="16" max="16" width="9" style="3"/>
    <col min="17" max="17" width="0" style="3" hidden="1" customWidth="1"/>
    <col min="18" max="16384" width="9" style="3"/>
  </cols>
  <sheetData>
    <row r="1" spans="1:15" x14ac:dyDescent="0.2">
      <c r="C1" s="4" t="s">
        <v>98</v>
      </c>
    </row>
    <row r="2" spans="1:15" x14ac:dyDescent="0.2">
      <c r="C2" s="4" t="s">
        <v>113</v>
      </c>
    </row>
    <row r="3" spans="1:15" x14ac:dyDescent="0.2">
      <c r="C3" s="4" t="s">
        <v>99</v>
      </c>
    </row>
    <row r="4" spans="1:15" x14ac:dyDescent="0.2">
      <c r="C4" s="4" t="s">
        <v>112</v>
      </c>
    </row>
    <row r="5" spans="1:15" x14ac:dyDescent="0.2">
      <c r="C5" s="4" t="s">
        <v>100</v>
      </c>
    </row>
    <row r="6" spans="1:15" x14ac:dyDescent="0.2">
      <c r="C6" s="4" t="s">
        <v>101</v>
      </c>
    </row>
    <row r="7" spans="1:15" x14ac:dyDescent="0.2">
      <c r="C7" s="4" t="s">
        <v>102</v>
      </c>
    </row>
    <row r="8" spans="1:15" x14ac:dyDescent="0.2">
      <c r="B8" s="6"/>
      <c r="C8" s="6"/>
      <c r="D8" s="5"/>
      <c r="E8" s="5"/>
      <c r="F8" s="5"/>
      <c r="G8" s="5"/>
      <c r="H8" s="5"/>
    </row>
    <row r="9" spans="1:15" ht="23.5" x14ac:dyDescent="0.2">
      <c r="B9" s="7"/>
      <c r="C9" s="80" t="s">
        <v>103</v>
      </c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spans="1:15" ht="14" x14ac:dyDescent="0.2">
      <c r="A10" s="8"/>
      <c r="B10" s="9"/>
      <c r="C10" s="81" t="s">
        <v>114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</row>
    <row r="11" spans="1:15" ht="14" x14ac:dyDescent="0.2">
      <c r="A11" s="8"/>
      <c r="B11" s="9"/>
      <c r="C11" s="81" t="s">
        <v>115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spans="1:15" ht="13.5" thickBot="1" x14ac:dyDescent="0.25">
      <c r="A12" s="8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 t="s">
        <v>0</v>
      </c>
    </row>
    <row r="13" spans="1:15" x14ac:dyDescent="0.2">
      <c r="A13" s="8"/>
      <c r="B13" s="9"/>
      <c r="C13" s="82" t="s">
        <v>1</v>
      </c>
      <c r="D13" s="83"/>
      <c r="E13" s="83"/>
      <c r="F13" s="83"/>
      <c r="G13" s="83"/>
      <c r="H13" s="83"/>
      <c r="I13" s="83"/>
      <c r="J13" s="84"/>
      <c r="K13" s="84"/>
      <c r="L13" s="85"/>
      <c r="M13" s="89" t="s">
        <v>92</v>
      </c>
      <c r="N13" s="90"/>
    </row>
    <row r="14" spans="1:15" ht="13.5" thickBot="1" x14ac:dyDescent="0.25">
      <c r="A14" s="8" t="s">
        <v>91</v>
      </c>
      <c r="B14" s="9"/>
      <c r="C14" s="86"/>
      <c r="D14" s="87"/>
      <c r="E14" s="87"/>
      <c r="F14" s="87"/>
      <c r="G14" s="87"/>
      <c r="H14" s="87"/>
      <c r="I14" s="87"/>
      <c r="J14" s="87"/>
      <c r="K14" s="87"/>
      <c r="L14" s="88"/>
      <c r="M14" s="91"/>
      <c r="N14" s="92"/>
    </row>
    <row r="15" spans="1:15" x14ac:dyDescent="0.2">
      <c r="A15" s="12"/>
      <c r="B15" s="13"/>
      <c r="C15" s="14" t="s">
        <v>93</v>
      </c>
      <c r="D15" s="15"/>
      <c r="E15" s="15"/>
      <c r="F15" s="16"/>
      <c r="G15" s="16"/>
      <c r="H15" s="17"/>
      <c r="I15" s="16"/>
      <c r="J15" s="17"/>
      <c r="K15" s="17"/>
      <c r="L15" s="18"/>
      <c r="M15" s="19"/>
      <c r="N15" s="20"/>
      <c r="O15" s="68"/>
    </row>
    <row r="16" spans="1:15" x14ac:dyDescent="0.2">
      <c r="A16" s="1" t="s">
        <v>6</v>
      </c>
      <c r="C16" s="21"/>
      <c r="D16" s="22" t="s">
        <v>7</v>
      </c>
      <c r="E16" s="22"/>
      <c r="F16" s="23"/>
      <c r="G16" s="23"/>
      <c r="H16" s="10"/>
      <c r="I16" s="23"/>
      <c r="J16" s="10"/>
      <c r="K16" s="10"/>
      <c r="L16" s="24"/>
      <c r="M16" s="25">
        <v>20317479</v>
      </c>
      <c r="N16" s="26"/>
      <c r="O16" s="68"/>
    </row>
    <row r="17" spans="1:15" x14ac:dyDescent="0.2">
      <c r="A17" s="1" t="s">
        <v>8</v>
      </c>
      <c r="C17" s="21"/>
      <c r="D17" s="22"/>
      <c r="E17" s="22" t="s">
        <v>9</v>
      </c>
      <c r="F17" s="23"/>
      <c r="G17" s="23"/>
      <c r="H17" s="23"/>
      <c r="I17" s="23"/>
      <c r="J17" s="10"/>
      <c r="K17" s="10"/>
      <c r="L17" s="24"/>
      <c r="M17" s="25">
        <v>16528995</v>
      </c>
      <c r="N17" s="26"/>
      <c r="O17" s="68"/>
    </row>
    <row r="18" spans="1:15" x14ac:dyDescent="0.2">
      <c r="A18" s="1" t="s">
        <v>10</v>
      </c>
      <c r="C18" s="21"/>
      <c r="D18" s="22"/>
      <c r="E18" s="22"/>
      <c r="F18" s="23" t="s">
        <v>11</v>
      </c>
      <c r="G18" s="23"/>
      <c r="H18" s="23"/>
      <c r="I18" s="23"/>
      <c r="J18" s="10"/>
      <c r="K18" s="10"/>
      <c r="L18" s="24"/>
      <c r="M18" s="25">
        <v>14804411</v>
      </c>
      <c r="N18" s="26"/>
      <c r="O18" s="68"/>
    </row>
    <row r="19" spans="1:15" x14ac:dyDescent="0.2">
      <c r="A19" s="1" t="s">
        <v>12</v>
      </c>
      <c r="C19" s="21"/>
      <c r="D19" s="22"/>
      <c r="E19" s="22"/>
      <c r="F19" s="23" t="s">
        <v>13</v>
      </c>
      <c r="G19" s="23"/>
      <c r="H19" s="23"/>
      <c r="I19" s="23"/>
      <c r="J19" s="10"/>
      <c r="K19" s="10"/>
      <c r="L19" s="24"/>
      <c r="M19" s="70">
        <v>1724584</v>
      </c>
      <c r="N19" s="26"/>
      <c r="O19" s="68"/>
    </row>
    <row r="20" spans="1:15" x14ac:dyDescent="0.2">
      <c r="A20" s="1" t="s">
        <v>14</v>
      </c>
      <c r="C20" s="27"/>
      <c r="D20" s="10"/>
      <c r="E20" s="10"/>
      <c r="F20" s="10" t="s">
        <v>15</v>
      </c>
      <c r="G20" s="10"/>
      <c r="H20" s="10"/>
      <c r="I20" s="10"/>
      <c r="J20" s="10"/>
      <c r="K20" s="10"/>
      <c r="L20" s="24"/>
      <c r="M20" s="25">
        <v>0</v>
      </c>
      <c r="N20" s="26"/>
      <c r="O20" s="68"/>
    </row>
    <row r="21" spans="1:15" x14ac:dyDescent="0.2">
      <c r="A21" s="1" t="s">
        <v>16</v>
      </c>
      <c r="C21" s="28"/>
      <c r="D21" s="29"/>
      <c r="E21" s="10"/>
      <c r="F21" s="29" t="s">
        <v>17</v>
      </c>
      <c r="G21" s="29"/>
      <c r="H21" s="29"/>
      <c r="I21" s="29"/>
      <c r="J21" s="10"/>
      <c r="K21" s="10"/>
      <c r="L21" s="24"/>
      <c r="M21" s="70">
        <v>0</v>
      </c>
      <c r="N21" s="26"/>
      <c r="O21" s="68"/>
    </row>
    <row r="22" spans="1:15" x14ac:dyDescent="0.2">
      <c r="A22" s="1" t="s">
        <v>18</v>
      </c>
      <c r="C22" s="27"/>
      <c r="D22" s="29"/>
      <c r="E22" s="10" t="s">
        <v>19</v>
      </c>
      <c r="F22" s="29"/>
      <c r="G22" s="29"/>
      <c r="H22" s="29"/>
      <c r="I22" s="29"/>
      <c r="J22" s="10"/>
      <c r="K22" s="10"/>
      <c r="L22" s="24"/>
      <c r="M22" s="25">
        <v>3788484</v>
      </c>
      <c r="N22" s="26"/>
      <c r="O22" s="68"/>
    </row>
    <row r="23" spans="1:15" x14ac:dyDescent="0.2">
      <c r="A23" s="1" t="s">
        <v>20</v>
      </c>
      <c r="C23" s="27"/>
      <c r="D23" s="29"/>
      <c r="E23" s="29"/>
      <c r="F23" s="10" t="s">
        <v>21</v>
      </c>
      <c r="G23" s="29"/>
      <c r="H23" s="29"/>
      <c r="I23" s="29"/>
      <c r="J23" s="10"/>
      <c r="K23" s="10"/>
      <c r="L23" s="24"/>
      <c r="M23" s="25">
        <v>3788484</v>
      </c>
      <c r="N23" s="26"/>
      <c r="O23" s="68"/>
    </row>
    <row r="24" spans="1:15" x14ac:dyDescent="0.2">
      <c r="A24" s="1" t="s">
        <v>22</v>
      </c>
      <c r="C24" s="27"/>
      <c r="D24" s="29"/>
      <c r="E24" s="29"/>
      <c r="F24" s="10" t="s">
        <v>23</v>
      </c>
      <c r="G24" s="29"/>
      <c r="H24" s="29"/>
      <c r="I24" s="29"/>
      <c r="J24" s="10"/>
      <c r="K24" s="10"/>
      <c r="L24" s="24"/>
      <c r="M24" s="25">
        <v>0</v>
      </c>
      <c r="N24" s="26"/>
      <c r="O24" s="68"/>
    </row>
    <row r="25" spans="1:15" x14ac:dyDescent="0.2">
      <c r="A25" s="1" t="s">
        <v>24</v>
      </c>
      <c r="C25" s="27"/>
      <c r="D25" s="10"/>
      <c r="E25" s="29"/>
      <c r="F25" s="10" t="s">
        <v>25</v>
      </c>
      <c r="G25" s="29"/>
      <c r="H25" s="29"/>
      <c r="I25" s="29"/>
      <c r="J25" s="10"/>
      <c r="K25" s="10"/>
      <c r="L25" s="24"/>
      <c r="M25" s="25">
        <v>0</v>
      </c>
      <c r="N25" s="30"/>
      <c r="O25" s="68"/>
    </row>
    <row r="26" spans="1:15" x14ac:dyDescent="0.2">
      <c r="A26" s="1" t="s">
        <v>26</v>
      </c>
      <c r="C26" s="27"/>
      <c r="D26" s="10"/>
      <c r="E26" s="31"/>
      <c r="F26" s="29" t="s">
        <v>17</v>
      </c>
      <c r="G26" s="10"/>
      <c r="H26" s="29"/>
      <c r="I26" s="29"/>
      <c r="J26" s="10"/>
      <c r="K26" s="10"/>
      <c r="L26" s="24"/>
      <c r="M26" s="25">
        <v>0</v>
      </c>
      <c r="N26" s="26"/>
      <c r="O26" s="68"/>
    </row>
    <row r="27" spans="1:15" x14ac:dyDescent="0.2">
      <c r="A27" s="1" t="s">
        <v>27</v>
      </c>
      <c r="C27" s="27"/>
      <c r="D27" s="10" t="s">
        <v>28</v>
      </c>
      <c r="E27" s="31"/>
      <c r="F27" s="29"/>
      <c r="G27" s="29"/>
      <c r="H27" s="29"/>
      <c r="I27" s="29"/>
      <c r="J27" s="10"/>
      <c r="K27" s="10"/>
      <c r="L27" s="24"/>
      <c r="M27" s="25">
        <v>20317479</v>
      </c>
      <c r="N27" s="26"/>
      <c r="O27" s="68"/>
    </row>
    <row r="28" spans="1:15" x14ac:dyDescent="0.2">
      <c r="A28" s="1" t="s">
        <v>29</v>
      </c>
      <c r="C28" s="27"/>
      <c r="D28" s="10"/>
      <c r="E28" s="31" t="s">
        <v>30</v>
      </c>
      <c r="F28" s="29"/>
      <c r="G28" s="29"/>
      <c r="H28" s="29"/>
      <c r="I28" s="29"/>
      <c r="J28" s="10"/>
      <c r="K28" s="10"/>
      <c r="L28" s="24"/>
      <c r="M28" s="25">
        <v>4600000</v>
      </c>
      <c r="N28" s="26"/>
      <c r="O28" s="68"/>
    </row>
    <row r="29" spans="1:15" x14ac:dyDescent="0.2">
      <c r="A29" s="1" t="s">
        <v>31</v>
      </c>
      <c r="C29" s="27"/>
      <c r="D29" s="10"/>
      <c r="E29" s="31" t="s">
        <v>32</v>
      </c>
      <c r="F29" s="29"/>
      <c r="G29" s="29"/>
      <c r="H29" s="29"/>
      <c r="I29" s="29"/>
      <c r="J29" s="10"/>
      <c r="K29" s="10"/>
      <c r="L29" s="24"/>
      <c r="M29" s="25">
        <v>0</v>
      </c>
      <c r="N29" s="26"/>
      <c r="O29" s="68"/>
    </row>
    <row r="30" spans="1:15" x14ac:dyDescent="0.2">
      <c r="A30" s="1" t="s">
        <v>33</v>
      </c>
      <c r="C30" s="27"/>
      <c r="D30" s="10"/>
      <c r="E30" s="31" t="s">
        <v>34</v>
      </c>
      <c r="F30" s="29"/>
      <c r="G30" s="29"/>
      <c r="H30" s="29"/>
      <c r="I30" s="29"/>
      <c r="J30" s="10"/>
      <c r="K30" s="10"/>
      <c r="L30" s="24"/>
      <c r="M30" s="25">
        <v>0</v>
      </c>
      <c r="N30" s="26"/>
      <c r="O30" s="68"/>
    </row>
    <row r="31" spans="1:15" x14ac:dyDescent="0.2">
      <c r="A31" s="1" t="s">
        <v>35</v>
      </c>
      <c r="C31" s="27"/>
      <c r="D31" s="10"/>
      <c r="E31" s="31" t="s">
        <v>36</v>
      </c>
      <c r="F31" s="29"/>
      <c r="G31" s="29"/>
      <c r="H31" s="29"/>
      <c r="I31" s="31"/>
      <c r="J31" s="10"/>
      <c r="K31" s="10"/>
      <c r="L31" s="24"/>
      <c r="M31" s="25">
        <v>15717479</v>
      </c>
      <c r="N31" s="26"/>
      <c r="O31" s="68"/>
    </row>
    <row r="32" spans="1:15" x14ac:dyDescent="0.2">
      <c r="A32" s="1" t="s">
        <v>37</v>
      </c>
      <c r="C32" s="27"/>
      <c r="D32" s="10" t="s">
        <v>38</v>
      </c>
      <c r="E32" s="31"/>
      <c r="F32" s="29"/>
      <c r="G32" s="29"/>
      <c r="H32" s="29"/>
      <c r="I32" s="31"/>
      <c r="J32" s="10"/>
      <c r="K32" s="10"/>
      <c r="L32" s="24"/>
      <c r="M32" s="25">
        <v>0</v>
      </c>
      <c r="N32" s="26"/>
      <c r="O32" s="68"/>
    </row>
    <row r="33" spans="1:15" x14ac:dyDescent="0.2">
      <c r="A33" s="1" t="s">
        <v>39</v>
      </c>
      <c r="C33" s="27"/>
      <c r="D33" s="10"/>
      <c r="E33" s="31" t="s">
        <v>40</v>
      </c>
      <c r="F33" s="29"/>
      <c r="G33" s="29"/>
      <c r="H33" s="29"/>
      <c r="I33" s="29"/>
      <c r="J33" s="10"/>
      <c r="K33" s="10"/>
      <c r="L33" s="24"/>
      <c r="M33" s="25">
        <v>0</v>
      </c>
      <c r="N33" s="26"/>
      <c r="O33" s="68"/>
    </row>
    <row r="34" spans="1:15" x14ac:dyDescent="0.2">
      <c r="A34" s="1" t="s">
        <v>41</v>
      </c>
      <c r="C34" s="27"/>
      <c r="D34" s="10"/>
      <c r="E34" s="31" t="s">
        <v>17</v>
      </c>
      <c r="F34" s="29"/>
      <c r="G34" s="29"/>
      <c r="H34" s="29"/>
      <c r="I34" s="29"/>
      <c r="J34" s="10"/>
      <c r="K34" s="10"/>
      <c r="L34" s="24"/>
      <c r="M34" s="25">
        <v>0</v>
      </c>
      <c r="N34" s="26"/>
      <c r="O34" s="68"/>
    </row>
    <row r="35" spans="1:15" x14ac:dyDescent="0.2">
      <c r="A35" s="1" t="s">
        <v>42</v>
      </c>
      <c r="C35" s="27"/>
      <c r="D35" s="10" t="s">
        <v>43</v>
      </c>
      <c r="E35" s="31"/>
      <c r="F35" s="29"/>
      <c r="G35" s="29"/>
      <c r="H35" s="29"/>
      <c r="I35" s="29"/>
      <c r="J35" s="10"/>
      <c r="K35" s="10"/>
      <c r="L35" s="24"/>
      <c r="M35" s="25">
        <v>0</v>
      </c>
      <c r="N35" s="26"/>
      <c r="O35" s="68"/>
    </row>
    <row r="36" spans="1:15" x14ac:dyDescent="0.2">
      <c r="A36" s="1" t="s">
        <v>4</v>
      </c>
      <c r="C36" s="32" t="s">
        <v>5</v>
      </c>
      <c r="D36" s="33"/>
      <c r="E36" s="34"/>
      <c r="F36" s="35"/>
      <c r="G36" s="35"/>
      <c r="H36" s="35"/>
      <c r="I36" s="35"/>
      <c r="J36" s="33"/>
      <c r="K36" s="33"/>
      <c r="L36" s="36"/>
      <c r="M36" s="69">
        <v>0</v>
      </c>
      <c r="N36" s="38"/>
      <c r="O36" s="68"/>
    </row>
    <row r="37" spans="1:15" x14ac:dyDescent="0.2">
      <c r="C37" s="27" t="s">
        <v>94</v>
      </c>
      <c r="D37" s="10"/>
      <c r="E37" s="31"/>
      <c r="F37" s="29"/>
      <c r="G37" s="29"/>
      <c r="H37" s="29"/>
      <c r="I37" s="31"/>
      <c r="J37" s="10"/>
      <c r="K37" s="10"/>
      <c r="L37" s="24"/>
      <c r="M37" s="39"/>
      <c r="N37" s="40"/>
      <c r="O37" s="68"/>
    </row>
    <row r="38" spans="1:15" x14ac:dyDescent="0.2">
      <c r="A38" s="1" t="s">
        <v>46</v>
      </c>
      <c r="C38" s="27"/>
      <c r="D38" s="10" t="s">
        <v>47</v>
      </c>
      <c r="E38" s="31"/>
      <c r="F38" s="29"/>
      <c r="G38" s="29"/>
      <c r="H38" s="29"/>
      <c r="I38" s="29"/>
      <c r="J38" s="10"/>
      <c r="K38" s="10"/>
      <c r="L38" s="24"/>
      <c r="M38" s="25">
        <v>0</v>
      </c>
      <c r="N38" s="26"/>
      <c r="O38" s="68"/>
    </row>
    <row r="39" spans="1:15" x14ac:dyDescent="0.2">
      <c r="A39" s="1" t="s">
        <v>48</v>
      </c>
      <c r="C39" s="27"/>
      <c r="D39" s="10"/>
      <c r="E39" s="31" t="s">
        <v>49</v>
      </c>
      <c r="F39" s="29"/>
      <c r="G39" s="29"/>
      <c r="H39" s="29"/>
      <c r="I39" s="29"/>
      <c r="J39" s="10"/>
      <c r="K39" s="10"/>
      <c r="L39" s="24"/>
      <c r="M39" s="25">
        <v>0</v>
      </c>
      <c r="N39" s="26"/>
      <c r="O39" s="68"/>
    </row>
    <row r="40" spans="1:15" x14ac:dyDescent="0.2">
      <c r="A40" s="1" t="s">
        <v>50</v>
      </c>
      <c r="C40" s="27"/>
      <c r="D40" s="10"/>
      <c r="E40" s="31" t="s">
        <v>51</v>
      </c>
      <c r="F40" s="29"/>
      <c r="G40" s="29"/>
      <c r="H40" s="29"/>
      <c r="I40" s="29"/>
      <c r="J40" s="10"/>
      <c r="K40" s="10"/>
      <c r="L40" s="24"/>
      <c r="M40" s="25">
        <v>0</v>
      </c>
      <c r="N40" s="26"/>
      <c r="O40" s="68"/>
    </row>
    <row r="41" spans="1:15" x14ac:dyDescent="0.2">
      <c r="A41" s="1" t="s">
        <v>52</v>
      </c>
      <c r="C41" s="27"/>
      <c r="D41" s="10"/>
      <c r="E41" s="31" t="s">
        <v>53</v>
      </c>
      <c r="F41" s="29"/>
      <c r="G41" s="29"/>
      <c r="H41" s="29"/>
      <c r="I41" s="29"/>
      <c r="J41" s="10"/>
      <c r="K41" s="10"/>
      <c r="L41" s="24"/>
      <c r="M41" s="25">
        <v>0</v>
      </c>
      <c r="N41" s="26"/>
      <c r="O41" s="68"/>
    </row>
    <row r="42" spans="1:15" x14ac:dyDescent="0.2">
      <c r="A42" s="1" t="s">
        <v>54</v>
      </c>
      <c r="C42" s="27"/>
      <c r="D42" s="10"/>
      <c r="E42" s="31" t="s">
        <v>55</v>
      </c>
      <c r="F42" s="29"/>
      <c r="G42" s="29"/>
      <c r="H42" s="29"/>
      <c r="I42" s="29"/>
      <c r="J42" s="10"/>
      <c r="K42" s="10"/>
      <c r="L42" s="24"/>
      <c r="M42" s="25">
        <v>0</v>
      </c>
      <c r="N42" s="26"/>
      <c r="O42" s="68"/>
    </row>
    <row r="43" spans="1:15" x14ac:dyDescent="0.2">
      <c r="A43" s="1" t="s">
        <v>56</v>
      </c>
      <c r="C43" s="27"/>
      <c r="D43" s="10"/>
      <c r="E43" s="31" t="s">
        <v>17</v>
      </c>
      <c r="F43" s="29"/>
      <c r="G43" s="29"/>
      <c r="H43" s="29"/>
      <c r="I43" s="29"/>
      <c r="J43" s="10"/>
      <c r="K43" s="10"/>
      <c r="L43" s="24"/>
      <c r="M43" s="25">
        <v>0</v>
      </c>
      <c r="N43" s="26"/>
      <c r="O43" s="68"/>
    </row>
    <row r="44" spans="1:15" x14ac:dyDescent="0.2">
      <c r="A44" s="1" t="s">
        <v>57</v>
      </c>
      <c r="C44" s="27"/>
      <c r="D44" s="10" t="s">
        <v>58</v>
      </c>
      <c r="E44" s="31"/>
      <c r="F44" s="29"/>
      <c r="G44" s="29"/>
      <c r="H44" s="29"/>
      <c r="I44" s="31"/>
      <c r="J44" s="10"/>
      <c r="K44" s="10"/>
      <c r="L44" s="24"/>
      <c r="M44" s="25">
        <v>0</v>
      </c>
      <c r="N44" s="26"/>
      <c r="O44" s="68"/>
    </row>
    <row r="45" spans="1:15" x14ac:dyDescent="0.2">
      <c r="A45" s="1" t="s">
        <v>59</v>
      </c>
      <c r="C45" s="27"/>
      <c r="D45" s="10"/>
      <c r="E45" s="31" t="s">
        <v>32</v>
      </c>
      <c r="F45" s="29"/>
      <c r="G45" s="29"/>
      <c r="H45" s="29"/>
      <c r="I45" s="31"/>
      <c r="J45" s="10"/>
      <c r="K45" s="10"/>
      <c r="L45" s="24"/>
      <c r="M45" s="25">
        <v>0</v>
      </c>
      <c r="N45" s="26"/>
      <c r="O45" s="68"/>
    </row>
    <row r="46" spans="1:15" x14ac:dyDescent="0.2">
      <c r="A46" s="1" t="s">
        <v>60</v>
      </c>
      <c r="C46" s="27"/>
      <c r="D46" s="10"/>
      <c r="E46" s="31" t="s">
        <v>61</v>
      </c>
      <c r="F46" s="29"/>
      <c r="G46" s="29"/>
      <c r="H46" s="29"/>
      <c r="I46" s="31"/>
      <c r="J46" s="10"/>
      <c r="K46" s="10"/>
      <c r="L46" s="24"/>
      <c r="M46" s="25">
        <v>0</v>
      </c>
      <c r="N46" s="26"/>
      <c r="O46" s="68"/>
    </row>
    <row r="47" spans="1:15" x14ac:dyDescent="0.2">
      <c r="A47" s="1" t="s">
        <v>62</v>
      </c>
      <c r="C47" s="27"/>
      <c r="D47" s="10"/>
      <c r="E47" s="31" t="s">
        <v>63</v>
      </c>
      <c r="F47" s="29"/>
      <c r="G47" s="10"/>
      <c r="H47" s="29"/>
      <c r="I47" s="29"/>
      <c r="J47" s="10"/>
      <c r="K47" s="10"/>
      <c r="L47" s="24"/>
      <c r="M47" s="25">
        <v>0</v>
      </c>
      <c r="N47" s="26"/>
      <c r="O47" s="68"/>
    </row>
    <row r="48" spans="1:15" x14ac:dyDescent="0.2">
      <c r="A48" s="1" t="s">
        <v>64</v>
      </c>
      <c r="C48" s="27"/>
      <c r="D48" s="10"/>
      <c r="E48" s="31" t="s">
        <v>65</v>
      </c>
      <c r="F48" s="29"/>
      <c r="G48" s="10"/>
      <c r="H48" s="29"/>
      <c r="I48" s="29"/>
      <c r="J48" s="10"/>
      <c r="K48" s="10"/>
      <c r="L48" s="24"/>
      <c r="M48" s="25">
        <v>0</v>
      </c>
      <c r="N48" s="26"/>
      <c r="O48" s="68"/>
    </row>
    <row r="49" spans="1:17" x14ac:dyDescent="0.2">
      <c r="A49" s="1" t="s">
        <v>66</v>
      </c>
      <c r="C49" s="27"/>
      <c r="D49" s="10"/>
      <c r="E49" s="31" t="s">
        <v>36</v>
      </c>
      <c r="F49" s="29"/>
      <c r="G49" s="29"/>
      <c r="H49" s="29"/>
      <c r="I49" s="29"/>
      <c r="J49" s="10"/>
      <c r="K49" s="10"/>
      <c r="L49" s="24"/>
      <c r="M49" s="25">
        <v>0</v>
      </c>
      <c r="N49" s="26"/>
      <c r="O49" s="68"/>
    </row>
    <row r="50" spans="1:17" x14ac:dyDescent="0.2">
      <c r="A50" s="1" t="s">
        <v>44</v>
      </c>
      <c r="C50" s="32" t="s">
        <v>45</v>
      </c>
      <c r="D50" s="33"/>
      <c r="E50" s="34"/>
      <c r="F50" s="35"/>
      <c r="G50" s="35"/>
      <c r="H50" s="35"/>
      <c r="I50" s="35"/>
      <c r="J50" s="33"/>
      <c r="K50" s="33"/>
      <c r="L50" s="36"/>
      <c r="M50" s="37">
        <v>0</v>
      </c>
      <c r="N50" s="38"/>
      <c r="O50" s="68"/>
    </row>
    <row r="51" spans="1:17" x14ac:dyDescent="0.2">
      <c r="C51" s="27" t="s">
        <v>95</v>
      </c>
      <c r="D51" s="10"/>
      <c r="E51" s="31"/>
      <c r="F51" s="29"/>
      <c r="G51" s="29"/>
      <c r="H51" s="29"/>
      <c r="I51" s="29"/>
      <c r="J51" s="10"/>
      <c r="K51" s="10"/>
      <c r="L51" s="24"/>
      <c r="M51" s="39"/>
      <c r="N51" s="40"/>
      <c r="O51" s="68"/>
    </row>
    <row r="52" spans="1:17" x14ac:dyDescent="0.2">
      <c r="A52" s="1" t="s">
        <v>69</v>
      </c>
      <c r="C52" s="27"/>
      <c r="D52" s="10" t="s">
        <v>70</v>
      </c>
      <c r="E52" s="31"/>
      <c r="F52" s="29"/>
      <c r="G52" s="29"/>
      <c r="H52" s="29"/>
      <c r="I52" s="29"/>
      <c r="J52" s="10"/>
      <c r="K52" s="10"/>
      <c r="L52" s="24"/>
      <c r="M52" s="25">
        <v>0</v>
      </c>
      <c r="N52" s="26"/>
      <c r="O52" s="68"/>
    </row>
    <row r="53" spans="1:17" x14ac:dyDescent="0.2">
      <c r="A53" s="1" t="s">
        <v>71</v>
      </c>
      <c r="C53" s="27"/>
      <c r="D53" s="10"/>
      <c r="E53" s="31" t="s">
        <v>96</v>
      </c>
      <c r="F53" s="29"/>
      <c r="G53" s="29"/>
      <c r="H53" s="29"/>
      <c r="I53" s="29"/>
      <c r="J53" s="10"/>
      <c r="K53" s="10"/>
      <c r="L53" s="24"/>
      <c r="M53" s="25">
        <v>0</v>
      </c>
      <c r="N53" s="26"/>
      <c r="O53" s="68"/>
    </row>
    <row r="54" spans="1:17" x14ac:dyDescent="0.2">
      <c r="A54" s="1" t="s">
        <v>72</v>
      </c>
      <c r="C54" s="27"/>
      <c r="D54" s="10"/>
      <c r="E54" s="31" t="s">
        <v>17</v>
      </c>
      <c r="F54" s="29"/>
      <c r="G54" s="29"/>
      <c r="H54" s="29"/>
      <c r="I54" s="29"/>
      <c r="J54" s="10"/>
      <c r="K54" s="10"/>
      <c r="L54" s="24"/>
      <c r="M54" s="25">
        <v>0</v>
      </c>
      <c r="N54" s="26"/>
      <c r="O54" s="68"/>
    </row>
    <row r="55" spans="1:17" x14ac:dyDescent="0.2">
      <c r="A55" s="1" t="s">
        <v>73</v>
      </c>
      <c r="C55" s="27"/>
      <c r="D55" s="10" t="s">
        <v>74</v>
      </c>
      <c r="E55" s="31"/>
      <c r="F55" s="29"/>
      <c r="G55" s="29"/>
      <c r="H55" s="29"/>
      <c r="I55" s="29"/>
      <c r="J55" s="10"/>
      <c r="K55" s="10"/>
      <c r="L55" s="24"/>
      <c r="M55" s="25">
        <v>0</v>
      </c>
      <c r="N55" s="26"/>
      <c r="O55" s="68"/>
    </row>
    <row r="56" spans="1:17" x14ac:dyDescent="0.2">
      <c r="A56" s="1" t="s">
        <v>75</v>
      </c>
      <c r="C56" s="27"/>
      <c r="D56" s="10"/>
      <c r="E56" s="31" t="s">
        <v>97</v>
      </c>
      <c r="F56" s="29"/>
      <c r="G56" s="29"/>
      <c r="H56" s="29"/>
      <c r="I56" s="23"/>
      <c r="J56" s="10"/>
      <c r="K56" s="10"/>
      <c r="L56" s="24"/>
      <c r="M56" s="25">
        <v>0</v>
      </c>
      <c r="N56" s="26"/>
      <c r="O56" s="68"/>
    </row>
    <row r="57" spans="1:17" x14ac:dyDescent="0.2">
      <c r="A57" s="1" t="s">
        <v>76</v>
      </c>
      <c r="C57" s="27"/>
      <c r="D57" s="10"/>
      <c r="E57" s="31" t="s">
        <v>36</v>
      </c>
      <c r="F57" s="29"/>
      <c r="G57" s="29"/>
      <c r="H57" s="29"/>
      <c r="I57" s="41"/>
      <c r="J57" s="10"/>
      <c r="K57" s="10"/>
      <c r="L57" s="24"/>
      <c r="M57" s="25">
        <v>0</v>
      </c>
      <c r="N57" s="26"/>
      <c r="O57" s="68"/>
    </row>
    <row r="58" spans="1:17" x14ac:dyDescent="0.2">
      <c r="A58" s="1" t="s">
        <v>67</v>
      </c>
      <c r="C58" s="32" t="s">
        <v>68</v>
      </c>
      <c r="D58" s="33"/>
      <c r="E58" s="34"/>
      <c r="F58" s="35"/>
      <c r="G58" s="35"/>
      <c r="H58" s="35"/>
      <c r="I58" s="42"/>
      <c r="J58" s="33"/>
      <c r="K58" s="33"/>
      <c r="L58" s="36"/>
      <c r="M58" s="37">
        <v>0</v>
      </c>
      <c r="N58" s="38"/>
      <c r="O58" s="68"/>
    </row>
    <row r="59" spans="1:17" x14ac:dyDescent="0.2">
      <c r="A59" s="1" t="s">
        <v>77</v>
      </c>
      <c r="C59" s="93" t="s">
        <v>78</v>
      </c>
      <c r="D59" s="94"/>
      <c r="E59" s="94"/>
      <c r="F59" s="94"/>
      <c r="G59" s="94"/>
      <c r="H59" s="94"/>
      <c r="I59" s="94"/>
      <c r="J59" s="94"/>
      <c r="K59" s="94"/>
      <c r="L59" s="95"/>
      <c r="M59" s="69">
        <v>0</v>
      </c>
      <c r="N59" s="38"/>
      <c r="O59" s="68"/>
    </row>
    <row r="60" spans="1:17" ht="13.5" thickBot="1" x14ac:dyDescent="0.25">
      <c r="A60" s="1" t="s">
        <v>79</v>
      </c>
      <c r="C60" s="71" t="s">
        <v>80</v>
      </c>
      <c r="D60" s="72"/>
      <c r="E60" s="72"/>
      <c r="F60" s="72"/>
      <c r="G60" s="72"/>
      <c r="H60" s="72"/>
      <c r="I60" s="72"/>
      <c r="J60" s="72"/>
      <c r="K60" s="72"/>
      <c r="L60" s="73"/>
      <c r="M60" s="37">
        <v>0</v>
      </c>
      <c r="N60" s="38"/>
      <c r="O60" s="68"/>
    </row>
    <row r="61" spans="1:17" ht="13.5" hidden="1" customHeight="1" thickBot="1" x14ac:dyDescent="0.25">
      <c r="A61" s="1">
        <v>4435000</v>
      </c>
      <c r="C61" s="74" t="s">
        <v>3</v>
      </c>
      <c r="D61" s="75"/>
      <c r="E61" s="75"/>
      <c r="F61" s="75"/>
      <c r="G61" s="75"/>
      <c r="H61" s="75"/>
      <c r="I61" s="75"/>
      <c r="J61" s="75"/>
      <c r="K61" s="75"/>
      <c r="L61" s="76"/>
      <c r="M61" s="43" t="s">
        <v>2</v>
      </c>
      <c r="N61" s="38"/>
      <c r="O61" s="68"/>
      <c r="Q61" s="3" t="s">
        <v>2</v>
      </c>
    </row>
    <row r="62" spans="1:17" ht="13.5" thickBot="1" x14ac:dyDescent="0.25">
      <c r="A62" s="1" t="s">
        <v>81</v>
      </c>
      <c r="C62" s="77" t="s">
        <v>82</v>
      </c>
      <c r="D62" s="78"/>
      <c r="E62" s="78"/>
      <c r="F62" s="78"/>
      <c r="G62" s="78"/>
      <c r="H62" s="78"/>
      <c r="I62" s="78"/>
      <c r="J62" s="78"/>
      <c r="K62" s="78"/>
      <c r="L62" s="79"/>
      <c r="M62" s="44">
        <v>0</v>
      </c>
      <c r="N62" s="45"/>
      <c r="O62" s="68"/>
    </row>
    <row r="63" spans="1:17" ht="13.5" thickBot="1" x14ac:dyDescent="0.25"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7"/>
      <c r="N63" s="48"/>
      <c r="O63" s="68"/>
    </row>
    <row r="64" spans="1:17" x14ac:dyDescent="0.2">
      <c r="A64" s="1" t="s">
        <v>83</v>
      </c>
      <c r="C64" s="49" t="s">
        <v>84</v>
      </c>
      <c r="D64" s="50"/>
      <c r="E64" s="50"/>
      <c r="F64" s="50"/>
      <c r="G64" s="50"/>
      <c r="H64" s="50"/>
      <c r="I64" s="50"/>
      <c r="J64" s="50"/>
      <c r="K64" s="50"/>
      <c r="L64" s="50"/>
      <c r="M64" s="51">
        <v>0</v>
      </c>
      <c r="N64" s="52"/>
      <c r="O64" s="68"/>
    </row>
    <row r="65" spans="1:15" x14ac:dyDescent="0.2">
      <c r="A65" s="1" t="s">
        <v>85</v>
      </c>
      <c r="C65" s="53" t="s">
        <v>86</v>
      </c>
      <c r="D65" s="54"/>
      <c r="E65" s="54"/>
      <c r="F65" s="54"/>
      <c r="G65" s="54"/>
      <c r="H65" s="54"/>
      <c r="I65" s="54"/>
      <c r="J65" s="54"/>
      <c r="K65" s="54"/>
      <c r="L65" s="54"/>
      <c r="M65" s="37">
        <v>0</v>
      </c>
      <c r="N65" s="38"/>
      <c r="O65" s="68"/>
    </row>
    <row r="66" spans="1:15" ht="13.5" thickBot="1" x14ac:dyDescent="0.25">
      <c r="A66" s="1" t="s">
        <v>87</v>
      </c>
      <c r="C66" s="55" t="s">
        <v>88</v>
      </c>
      <c r="D66" s="56"/>
      <c r="E66" s="56"/>
      <c r="F66" s="56"/>
      <c r="G66" s="56"/>
      <c r="H66" s="56"/>
      <c r="I66" s="56"/>
      <c r="J66" s="56"/>
      <c r="K66" s="56"/>
      <c r="L66" s="56"/>
      <c r="M66" s="57">
        <v>0</v>
      </c>
      <c r="N66" s="58"/>
      <c r="O66" s="68"/>
    </row>
    <row r="67" spans="1:15" ht="13.5" thickBot="1" x14ac:dyDescent="0.25">
      <c r="A67" s="1" t="s">
        <v>89</v>
      </c>
      <c r="C67" s="59" t="s">
        <v>90</v>
      </c>
      <c r="D67" s="60"/>
      <c r="E67" s="61"/>
      <c r="F67" s="62"/>
      <c r="G67" s="62"/>
      <c r="H67" s="62"/>
      <c r="I67" s="62"/>
      <c r="J67" s="60"/>
      <c r="K67" s="60"/>
      <c r="L67" s="60"/>
      <c r="M67" s="44">
        <v>0</v>
      </c>
      <c r="N67" s="45"/>
      <c r="O67" s="68"/>
    </row>
    <row r="68" spans="1:15" ht="6.75" customHeight="1" x14ac:dyDescent="0.2">
      <c r="C68" s="9"/>
      <c r="D68" s="9"/>
      <c r="E68" s="63"/>
      <c r="F68" s="64"/>
      <c r="G68" s="64"/>
      <c r="H68" s="64"/>
      <c r="I68" s="65"/>
    </row>
    <row r="69" spans="1:15" x14ac:dyDescent="0.2">
      <c r="C69" s="9"/>
      <c r="D69" s="66"/>
      <c r="E69" s="63"/>
      <c r="F69" s="64"/>
      <c r="G69" s="64"/>
      <c r="H69" s="64"/>
      <c r="I69" s="67"/>
    </row>
  </sheetData>
  <mergeCells count="9">
    <mergeCell ref="C60:L60"/>
    <mergeCell ref="C61:L61"/>
    <mergeCell ref="C62:L62"/>
    <mergeCell ref="C9:N9"/>
    <mergeCell ref="C10:N10"/>
    <mergeCell ref="C11:N11"/>
    <mergeCell ref="C13:L14"/>
    <mergeCell ref="M13:N14"/>
    <mergeCell ref="C59:L59"/>
  </mergeCells>
  <phoneticPr fontId="10"/>
  <pageMargins left="0.7" right="0.7" top="0.39370078740157477" bottom="0.39370078740157477" header="0.51181102362204722" footer="0.51181102362204722"/>
  <pageSetup paperSize="9" scale="93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9"/>
  <sheetViews>
    <sheetView topLeftCell="B1" zoomScale="85" zoomScaleNormal="85" workbookViewId="0">
      <selection activeCell="C9" sqref="C9:N9"/>
    </sheetView>
  </sheetViews>
  <sheetFormatPr defaultColWidth="9" defaultRowHeight="13" x14ac:dyDescent="0.2"/>
  <cols>
    <col min="1" max="1" width="0" style="1" hidden="1" customWidth="1"/>
    <col min="2" max="2" width="0.90625" style="2" customWidth="1"/>
    <col min="3" max="11" width="2.08984375" style="2" customWidth="1"/>
    <col min="12" max="12" width="13.08984375" style="2" customWidth="1"/>
    <col min="13" max="13" width="21.6328125" style="2" bestFit="1" customWidth="1"/>
    <col min="14" max="14" width="3" style="2" customWidth="1"/>
    <col min="15" max="15" width="0.90625" style="3" customWidth="1"/>
    <col min="16" max="16" width="9" style="3"/>
    <col min="17" max="17" width="0" style="3" hidden="1" customWidth="1"/>
    <col min="18" max="16384" width="9" style="3"/>
  </cols>
  <sheetData>
    <row r="1" spans="1:15" x14ac:dyDescent="0.2">
      <c r="C1" s="4" t="s">
        <v>98</v>
      </c>
    </row>
    <row r="2" spans="1:15" x14ac:dyDescent="0.2">
      <c r="C2" s="4" t="s">
        <v>113</v>
      </c>
    </row>
    <row r="3" spans="1:15" x14ac:dyDescent="0.2">
      <c r="C3" s="4" t="s">
        <v>99</v>
      </c>
    </row>
    <row r="4" spans="1:15" x14ac:dyDescent="0.2">
      <c r="C4" s="4" t="s">
        <v>104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5" x14ac:dyDescent="0.2">
      <c r="C5" s="4" t="s">
        <v>100</v>
      </c>
    </row>
    <row r="6" spans="1:15" x14ac:dyDescent="0.2">
      <c r="C6" s="4" t="s">
        <v>101</v>
      </c>
    </row>
    <row r="7" spans="1:15" x14ac:dyDescent="0.2">
      <c r="C7" s="4" t="s">
        <v>102</v>
      </c>
    </row>
    <row r="8" spans="1:15" x14ac:dyDescent="0.2">
      <c r="B8" s="6"/>
      <c r="C8" s="6"/>
      <c r="D8" s="5"/>
      <c r="E8" s="5"/>
      <c r="F8" s="5"/>
      <c r="G8" s="5"/>
      <c r="H8" s="5"/>
    </row>
    <row r="9" spans="1:15" ht="23.5" x14ac:dyDescent="0.2">
      <c r="B9" s="7"/>
      <c r="C9" s="80" t="s">
        <v>103</v>
      </c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spans="1:15" ht="14" x14ac:dyDescent="0.2">
      <c r="A10" s="8"/>
      <c r="B10" s="9"/>
      <c r="C10" s="81" t="s">
        <v>114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</row>
    <row r="11" spans="1:15" ht="14" x14ac:dyDescent="0.2">
      <c r="A11" s="8"/>
      <c r="B11" s="9"/>
      <c r="C11" s="81" t="s">
        <v>115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spans="1:15" ht="13.5" thickBot="1" x14ac:dyDescent="0.25">
      <c r="A12" s="8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 t="s">
        <v>0</v>
      </c>
    </row>
    <row r="13" spans="1:15" x14ac:dyDescent="0.2">
      <c r="A13" s="8"/>
      <c r="B13" s="9"/>
      <c r="C13" s="82" t="s">
        <v>1</v>
      </c>
      <c r="D13" s="83"/>
      <c r="E13" s="83"/>
      <c r="F13" s="83"/>
      <c r="G13" s="83"/>
      <c r="H13" s="83"/>
      <c r="I13" s="83"/>
      <c r="J13" s="84"/>
      <c r="K13" s="84"/>
      <c r="L13" s="85"/>
      <c r="M13" s="89" t="s">
        <v>92</v>
      </c>
      <c r="N13" s="90"/>
    </row>
    <row r="14" spans="1:15" ht="13.5" thickBot="1" x14ac:dyDescent="0.25">
      <c r="A14" s="8" t="s">
        <v>91</v>
      </c>
      <c r="B14" s="9"/>
      <c r="C14" s="86"/>
      <c r="D14" s="87"/>
      <c r="E14" s="87"/>
      <c r="F14" s="87"/>
      <c r="G14" s="87"/>
      <c r="H14" s="87"/>
      <c r="I14" s="87"/>
      <c r="J14" s="87"/>
      <c r="K14" s="87"/>
      <c r="L14" s="88"/>
      <c r="M14" s="91"/>
      <c r="N14" s="92"/>
    </row>
    <row r="15" spans="1:15" x14ac:dyDescent="0.2">
      <c r="A15" s="12"/>
      <c r="B15" s="13"/>
      <c r="C15" s="14" t="s">
        <v>93</v>
      </c>
      <c r="D15" s="15"/>
      <c r="E15" s="15"/>
      <c r="F15" s="16"/>
      <c r="G15" s="16"/>
      <c r="H15" s="17"/>
      <c r="I15" s="16"/>
      <c r="J15" s="17"/>
      <c r="K15" s="17"/>
      <c r="L15" s="18"/>
      <c r="M15" s="19"/>
      <c r="N15" s="20"/>
      <c r="O15" s="68"/>
    </row>
    <row r="16" spans="1:15" x14ac:dyDescent="0.2">
      <c r="A16" s="1" t="s">
        <v>6</v>
      </c>
      <c r="C16" s="21"/>
      <c r="D16" s="22" t="s">
        <v>7</v>
      </c>
      <c r="E16" s="22"/>
      <c r="F16" s="23"/>
      <c r="G16" s="23"/>
      <c r="H16" s="10"/>
      <c r="I16" s="23"/>
      <c r="J16" s="10"/>
      <c r="K16" s="10"/>
      <c r="L16" s="24"/>
      <c r="M16" s="25">
        <v>1706604619</v>
      </c>
      <c r="N16" s="26"/>
      <c r="O16" s="68"/>
    </row>
    <row r="17" spans="1:15" x14ac:dyDescent="0.2">
      <c r="A17" s="1" t="s">
        <v>8</v>
      </c>
      <c r="C17" s="21"/>
      <c r="D17" s="22"/>
      <c r="E17" s="22" t="s">
        <v>9</v>
      </c>
      <c r="F17" s="23"/>
      <c r="G17" s="23"/>
      <c r="H17" s="23"/>
      <c r="I17" s="23"/>
      <c r="J17" s="10"/>
      <c r="K17" s="10"/>
      <c r="L17" s="24"/>
      <c r="M17" s="25">
        <v>37612280</v>
      </c>
      <c r="N17" s="26"/>
      <c r="O17" s="68"/>
    </row>
    <row r="18" spans="1:15" x14ac:dyDescent="0.2">
      <c r="A18" s="1" t="s">
        <v>10</v>
      </c>
      <c r="C18" s="21"/>
      <c r="D18" s="22"/>
      <c r="E18" s="22"/>
      <c r="F18" s="23" t="s">
        <v>11</v>
      </c>
      <c r="G18" s="23"/>
      <c r="H18" s="23"/>
      <c r="I18" s="23"/>
      <c r="J18" s="10"/>
      <c r="K18" s="10"/>
      <c r="L18" s="24"/>
      <c r="M18" s="25">
        <v>32576314</v>
      </c>
      <c r="N18" s="26"/>
      <c r="O18" s="68"/>
    </row>
    <row r="19" spans="1:15" x14ac:dyDescent="0.2">
      <c r="A19" s="1" t="s">
        <v>12</v>
      </c>
      <c r="C19" s="21"/>
      <c r="D19" s="22"/>
      <c r="E19" s="22"/>
      <c r="F19" s="23" t="s">
        <v>13</v>
      </c>
      <c r="G19" s="23"/>
      <c r="H19" s="23"/>
      <c r="I19" s="23"/>
      <c r="J19" s="10"/>
      <c r="K19" s="10"/>
      <c r="L19" s="24"/>
      <c r="M19" s="25">
        <v>5035966</v>
      </c>
      <c r="N19" s="26"/>
      <c r="O19" s="68"/>
    </row>
    <row r="20" spans="1:15" x14ac:dyDescent="0.2">
      <c r="A20" s="1" t="s">
        <v>14</v>
      </c>
      <c r="C20" s="27"/>
      <c r="D20" s="10"/>
      <c r="E20" s="10"/>
      <c r="F20" s="10" t="s">
        <v>15</v>
      </c>
      <c r="G20" s="10"/>
      <c r="H20" s="10"/>
      <c r="I20" s="10"/>
      <c r="J20" s="10"/>
      <c r="K20" s="10"/>
      <c r="L20" s="24"/>
      <c r="M20" s="25">
        <v>0</v>
      </c>
      <c r="N20" s="26"/>
      <c r="O20" s="68"/>
    </row>
    <row r="21" spans="1:15" x14ac:dyDescent="0.2">
      <c r="A21" s="1" t="s">
        <v>16</v>
      </c>
      <c r="C21" s="28"/>
      <c r="D21" s="29"/>
      <c r="E21" s="10"/>
      <c r="F21" s="29" t="s">
        <v>17</v>
      </c>
      <c r="G21" s="29"/>
      <c r="H21" s="29"/>
      <c r="I21" s="29"/>
      <c r="J21" s="10"/>
      <c r="K21" s="10"/>
      <c r="L21" s="24"/>
      <c r="M21" s="70">
        <v>0</v>
      </c>
      <c r="N21" s="26"/>
      <c r="O21" s="68"/>
    </row>
    <row r="22" spans="1:15" x14ac:dyDescent="0.2">
      <c r="A22" s="1" t="s">
        <v>18</v>
      </c>
      <c r="C22" s="27"/>
      <c r="D22" s="29"/>
      <c r="E22" s="10" t="s">
        <v>19</v>
      </c>
      <c r="F22" s="29"/>
      <c r="G22" s="29"/>
      <c r="H22" s="29"/>
      <c r="I22" s="29"/>
      <c r="J22" s="10"/>
      <c r="K22" s="10"/>
      <c r="L22" s="24"/>
      <c r="M22" s="25">
        <v>1668992339</v>
      </c>
      <c r="N22" s="26"/>
      <c r="O22" s="68"/>
    </row>
    <row r="23" spans="1:15" x14ac:dyDescent="0.2">
      <c r="A23" s="1" t="s">
        <v>20</v>
      </c>
      <c r="C23" s="27"/>
      <c r="D23" s="29"/>
      <c r="E23" s="29"/>
      <c r="F23" s="10" t="s">
        <v>21</v>
      </c>
      <c r="G23" s="29"/>
      <c r="H23" s="29"/>
      <c r="I23" s="29"/>
      <c r="J23" s="10"/>
      <c r="K23" s="10"/>
      <c r="L23" s="24"/>
      <c r="M23" s="25">
        <v>8336353</v>
      </c>
      <c r="N23" s="26"/>
      <c r="O23" s="68"/>
    </row>
    <row r="24" spans="1:15" x14ac:dyDescent="0.2">
      <c r="A24" s="1" t="s">
        <v>22</v>
      </c>
      <c r="C24" s="27"/>
      <c r="D24" s="29"/>
      <c r="E24" s="29"/>
      <c r="F24" s="10" t="s">
        <v>23</v>
      </c>
      <c r="G24" s="29"/>
      <c r="H24" s="29"/>
      <c r="I24" s="29"/>
      <c r="J24" s="10"/>
      <c r="K24" s="10"/>
      <c r="L24" s="24"/>
      <c r="M24" s="25">
        <v>0</v>
      </c>
      <c r="N24" s="26"/>
      <c r="O24" s="68"/>
    </row>
    <row r="25" spans="1:15" x14ac:dyDescent="0.2">
      <c r="A25" s="1" t="s">
        <v>24</v>
      </c>
      <c r="C25" s="27"/>
      <c r="D25" s="10"/>
      <c r="E25" s="29"/>
      <c r="F25" s="10" t="s">
        <v>25</v>
      </c>
      <c r="G25" s="29"/>
      <c r="H25" s="29"/>
      <c r="I25" s="29"/>
      <c r="J25" s="10"/>
      <c r="K25" s="10"/>
      <c r="L25" s="24"/>
      <c r="M25" s="25">
        <v>0</v>
      </c>
      <c r="N25" s="30"/>
      <c r="O25" s="68"/>
    </row>
    <row r="26" spans="1:15" x14ac:dyDescent="0.2">
      <c r="A26" s="1" t="s">
        <v>26</v>
      </c>
      <c r="C26" s="27"/>
      <c r="D26" s="10"/>
      <c r="E26" s="31"/>
      <c r="F26" s="29" t="s">
        <v>17</v>
      </c>
      <c r="G26" s="10"/>
      <c r="H26" s="29"/>
      <c r="I26" s="29"/>
      <c r="J26" s="10"/>
      <c r="K26" s="10"/>
      <c r="L26" s="24"/>
      <c r="M26" s="25">
        <v>1660655986</v>
      </c>
      <c r="N26" s="26"/>
      <c r="O26" s="68"/>
    </row>
    <row r="27" spans="1:15" x14ac:dyDescent="0.2">
      <c r="A27" s="1" t="s">
        <v>27</v>
      </c>
      <c r="C27" s="27"/>
      <c r="D27" s="10" t="s">
        <v>28</v>
      </c>
      <c r="E27" s="31"/>
      <c r="F27" s="29"/>
      <c r="G27" s="29"/>
      <c r="H27" s="29"/>
      <c r="I27" s="29"/>
      <c r="J27" s="10"/>
      <c r="K27" s="10"/>
      <c r="L27" s="24"/>
      <c r="M27" s="25">
        <v>2547958785</v>
      </c>
      <c r="N27" s="26"/>
      <c r="O27" s="68"/>
    </row>
    <row r="28" spans="1:15" x14ac:dyDescent="0.2">
      <c r="A28" s="1" t="s">
        <v>29</v>
      </c>
      <c r="C28" s="27"/>
      <c r="D28" s="10"/>
      <c r="E28" s="31" t="s">
        <v>30</v>
      </c>
      <c r="F28" s="29"/>
      <c r="G28" s="29"/>
      <c r="H28" s="29"/>
      <c r="I28" s="29"/>
      <c r="J28" s="10"/>
      <c r="K28" s="10"/>
      <c r="L28" s="24"/>
      <c r="M28" s="25">
        <v>2507157454</v>
      </c>
      <c r="N28" s="26"/>
      <c r="O28" s="68"/>
    </row>
    <row r="29" spans="1:15" x14ac:dyDescent="0.2">
      <c r="A29" s="1" t="s">
        <v>31</v>
      </c>
      <c r="C29" s="27"/>
      <c r="D29" s="10"/>
      <c r="E29" s="31" t="s">
        <v>32</v>
      </c>
      <c r="F29" s="29"/>
      <c r="G29" s="29"/>
      <c r="H29" s="29"/>
      <c r="I29" s="29"/>
      <c r="J29" s="10"/>
      <c r="K29" s="10"/>
      <c r="L29" s="24"/>
      <c r="M29" s="25">
        <v>0</v>
      </c>
      <c r="N29" s="26"/>
      <c r="O29" s="68"/>
    </row>
    <row r="30" spans="1:15" x14ac:dyDescent="0.2">
      <c r="A30" s="1" t="s">
        <v>33</v>
      </c>
      <c r="C30" s="27"/>
      <c r="D30" s="10"/>
      <c r="E30" s="31" t="s">
        <v>34</v>
      </c>
      <c r="F30" s="29"/>
      <c r="G30" s="29"/>
      <c r="H30" s="29"/>
      <c r="I30" s="29"/>
      <c r="J30" s="10"/>
      <c r="K30" s="10"/>
      <c r="L30" s="24"/>
      <c r="M30" s="25">
        <v>0</v>
      </c>
      <c r="N30" s="26"/>
      <c r="O30" s="68"/>
    </row>
    <row r="31" spans="1:15" x14ac:dyDescent="0.2">
      <c r="A31" s="1" t="s">
        <v>35</v>
      </c>
      <c r="C31" s="27"/>
      <c r="D31" s="10"/>
      <c r="E31" s="31" t="s">
        <v>36</v>
      </c>
      <c r="F31" s="29"/>
      <c r="G31" s="29"/>
      <c r="H31" s="29"/>
      <c r="I31" s="31"/>
      <c r="J31" s="10"/>
      <c r="K31" s="10"/>
      <c r="L31" s="24"/>
      <c r="M31" s="25">
        <v>40801331</v>
      </c>
      <c r="N31" s="26"/>
      <c r="O31" s="68"/>
    </row>
    <row r="32" spans="1:15" x14ac:dyDescent="0.2">
      <c r="A32" s="1" t="s">
        <v>37</v>
      </c>
      <c r="C32" s="27"/>
      <c r="D32" s="10" t="s">
        <v>38</v>
      </c>
      <c r="E32" s="31"/>
      <c r="F32" s="29"/>
      <c r="G32" s="29"/>
      <c r="H32" s="29"/>
      <c r="I32" s="31"/>
      <c r="J32" s="10"/>
      <c r="K32" s="10"/>
      <c r="L32" s="24"/>
      <c r="M32" s="25">
        <v>0</v>
      </c>
      <c r="N32" s="26"/>
      <c r="O32" s="68"/>
    </row>
    <row r="33" spans="1:15" x14ac:dyDescent="0.2">
      <c r="A33" s="1" t="s">
        <v>39</v>
      </c>
      <c r="C33" s="27"/>
      <c r="D33" s="10"/>
      <c r="E33" s="31" t="s">
        <v>40</v>
      </c>
      <c r="F33" s="29"/>
      <c r="G33" s="29"/>
      <c r="H33" s="29"/>
      <c r="I33" s="29"/>
      <c r="J33" s="10"/>
      <c r="K33" s="10"/>
      <c r="L33" s="24"/>
      <c r="M33" s="25">
        <v>0</v>
      </c>
      <c r="N33" s="26"/>
      <c r="O33" s="68"/>
    </row>
    <row r="34" spans="1:15" x14ac:dyDescent="0.2">
      <c r="A34" s="1" t="s">
        <v>41</v>
      </c>
      <c r="C34" s="27"/>
      <c r="D34" s="10"/>
      <c r="E34" s="31" t="s">
        <v>17</v>
      </c>
      <c r="F34" s="29"/>
      <c r="G34" s="29"/>
      <c r="H34" s="29"/>
      <c r="I34" s="29"/>
      <c r="J34" s="10"/>
      <c r="K34" s="10"/>
      <c r="L34" s="24"/>
      <c r="M34" s="25">
        <v>0</v>
      </c>
      <c r="N34" s="26"/>
      <c r="O34" s="68"/>
    </row>
    <row r="35" spans="1:15" x14ac:dyDescent="0.2">
      <c r="A35" s="1" t="s">
        <v>42</v>
      </c>
      <c r="C35" s="27"/>
      <c r="D35" s="10" t="s">
        <v>43</v>
      </c>
      <c r="E35" s="31"/>
      <c r="F35" s="29"/>
      <c r="G35" s="29"/>
      <c r="H35" s="29"/>
      <c r="I35" s="29"/>
      <c r="J35" s="10"/>
      <c r="K35" s="10"/>
      <c r="L35" s="24"/>
      <c r="M35" s="25">
        <v>0</v>
      </c>
      <c r="N35" s="26"/>
      <c r="O35" s="68"/>
    </row>
    <row r="36" spans="1:15" x14ac:dyDescent="0.2">
      <c r="A36" s="1" t="s">
        <v>4</v>
      </c>
      <c r="C36" s="32" t="s">
        <v>5</v>
      </c>
      <c r="D36" s="33"/>
      <c r="E36" s="34"/>
      <c r="F36" s="35"/>
      <c r="G36" s="35"/>
      <c r="H36" s="35"/>
      <c r="I36" s="35"/>
      <c r="J36" s="33"/>
      <c r="K36" s="33"/>
      <c r="L36" s="36"/>
      <c r="M36" s="69">
        <v>841354166</v>
      </c>
      <c r="N36" s="38"/>
      <c r="O36" s="68"/>
    </row>
    <row r="37" spans="1:15" x14ac:dyDescent="0.2">
      <c r="C37" s="27" t="s">
        <v>94</v>
      </c>
      <c r="D37" s="10"/>
      <c r="E37" s="31"/>
      <c r="F37" s="29"/>
      <c r="G37" s="29"/>
      <c r="H37" s="29"/>
      <c r="I37" s="31"/>
      <c r="J37" s="10"/>
      <c r="K37" s="10"/>
      <c r="L37" s="24"/>
      <c r="M37" s="39"/>
      <c r="N37" s="40"/>
      <c r="O37" s="68"/>
    </row>
    <row r="38" spans="1:15" x14ac:dyDescent="0.2">
      <c r="A38" s="1" t="s">
        <v>46</v>
      </c>
      <c r="C38" s="27"/>
      <c r="D38" s="10" t="s">
        <v>47</v>
      </c>
      <c r="E38" s="31"/>
      <c r="F38" s="29"/>
      <c r="G38" s="29"/>
      <c r="H38" s="29"/>
      <c r="I38" s="29"/>
      <c r="J38" s="10"/>
      <c r="K38" s="10"/>
      <c r="L38" s="24"/>
      <c r="M38" s="25">
        <v>955821000</v>
      </c>
      <c r="N38" s="26"/>
      <c r="O38" s="68"/>
    </row>
    <row r="39" spans="1:15" x14ac:dyDescent="0.2">
      <c r="A39" s="1" t="s">
        <v>48</v>
      </c>
      <c r="C39" s="27"/>
      <c r="D39" s="10"/>
      <c r="E39" s="31" t="s">
        <v>49</v>
      </c>
      <c r="F39" s="29"/>
      <c r="G39" s="29"/>
      <c r="H39" s="29"/>
      <c r="I39" s="29"/>
      <c r="J39" s="10"/>
      <c r="K39" s="10"/>
      <c r="L39" s="24"/>
      <c r="M39" s="25">
        <v>0</v>
      </c>
      <c r="N39" s="26"/>
      <c r="O39" s="68"/>
    </row>
    <row r="40" spans="1:15" x14ac:dyDescent="0.2">
      <c r="A40" s="1" t="s">
        <v>50</v>
      </c>
      <c r="C40" s="27"/>
      <c r="D40" s="10"/>
      <c r="E40" s="31" t="s">
        <v>51</v>
      </c>
      <c r="F40" s="29"/>
      <c r="G40" s="29"/>
      <c r="H40" s="29"/>
      <c r="I40" s="29"/>
      <c r="J40" s="10"/>
      <c r="K40" s="10"/>
      <c r="L40" s="24"/>
      <c r="M40" s="25">
        <v>955821000</v>
      </c>
      <c r="N40" s="26"/>
      <c r="O40" s="68"/>
    </row>
    <row r="41" spans="1:15" x14ac:dyDescent="0.2">
      <c r="A41" s="1" t="s">
        <v>52</v>
      </c>
      <c r="C41" s="27"/>
      <c r="D41" s="10"/>
      <c r="E41" s="31" t="s">
        <v>53</v>
      </c>
      <c r="F41" s="29"/>
      <c r="G41" s="29"/>
      <c r="H41" s="29"/>
      <c r="I41" s="29"/>
      <c r="J41" s="10"/>
      <c r="K41" s="10"/>
      <c r="L41" s="24"/>
      <c r="M41" s="25">
        <v>0</v>
      </c>
      <c r="N41" s="26"/>
      <c r="O41" s="68"/>
    </row>
    <row r="42" spans="1:15" x14ac:dyDescent="0.2">
      <c r="A42" s="1" t="s">
        <v>54</v>
      </c>
      <c r="C42" s="27"/>
      <c r="D42" s="10"/>
      <c r="E42" s="31" t="s">
        <v>55</v>
      </c>
      <c r="F42" s="29"/>
      <c r="G42" s="29"/>
      <c r="H42" s="29"/>
      <c r="I42" s="29"/>
      <c r="J42" s="10"/>
      <c r="K42" s="10"/>
      <c r="L42" s="24"/>
      <c r="M42" s="25">
        <v>0</v>
      </c>
      <c r="N42" s="26"/>
      <c r="O42" s="68"/>
    </row>
    <row r="43" spans="1:15" x14ac:dyDescent="0.2">
      <c r="A43" s="1" t="s">
        <v>56</v>
      </c>
      <c r="C43" s="27"/>
      <c r="D43" s="10"/>
      <c r="E43" s="31" t="s">
        <v>17</v>
      </c>
      <c r="F43" s="29"/>
      <c r="G43" s="29"/>
      <c r="H43" s="29"/>
      <c r="I43" s="29"/>
      <c r="J43" s="10"/>
      <c r="K43" s="10"/>
      <c r="L43" s="24"/>
      <c r="M43" s="25">
        <v>0</v>
      </c>
      <c r="N43" s="26"/>
      <c r="O43" s="68"/>
    </row>
    <row r="44" spans="1:15" x14ac:dyDescent="0.2">
      <c r="A44" s="1" t="s">
        <v>57</v>
      </c>
      <c r="C44" s="27"/>
      <c r="D44" s="10" t="s">
        <v>58</v>
      </c>
      <c r="E44" s="31"/>
      <c r="F44" s="29"/>
      <c r="G44" s="29"/>
      <c r="H44" s="29"/>
      <c r="I44" s="31"/>
      <c r="J44" s="10"/>
      <c r="K44" s="10"/>
      <c r="L44" s="24"/>
      <c r="M44" s="25">
        <v>0</v>
      </c>
      <c r="N44" s="26"/>
      <c r="O44" s="68"/>
    </row>
    <row r="45" spans="1:15" x14ac:dyDescent="0.2">
      <c r="A45" s="1" t="s">
        <v>59</v>
      </c>
      <c r="C45" s="27"/>
      <c r="D45" s="10"/>
      <c r="E45" s="31" t="s">
        <v>32</v>
      </c>
      <c r="F45" s="29"/>
      <c r="G45" s="29"/>
      <c r="H45" s="29"/>
      <c r="I45" s="31"/>
      <c r="J45" s="10"/>
      <c r="K45" s="10"/>
      <c r="L45" s="24"/>
      <c r="M45" s="25">
        <v>0</v>
      </c>
      <c r="N45" s="26"/>
      <c r="O45" s="68"/>
    </row>
    <row r="46" spans="1:15" x14ac:dyDescent="0.2">
      <c r="A46" s="1" t="s">
        <v>60</v>
      </c>
      <c r="C46" s="27"/>
      <c r="D46" s="10"/>
      <c r="E46" s="31" t="s">
        <v>61</v>
      </c>
      <c r="F46" s="29"/>
      <c r="G46" s="29"/>
      <c r="H46" s="29"/>
      <c r="I46" s="31"/>
      <c r="J46" s="10"/>
      <c r="K46" s="10"/>
      <c r="L46" s="24"/>
      <c r="M46" s="25">
        <v>0</v>
      </c>
      <c r="N46" s="26"/>
      <c r="O46" s="68"/>
    </row>
    <row r="47" spans="1:15" x14ac:dyDescent="0.2">
      <c r="A47" s="1" t="s">
        <v>62</v>
      </c>
      <c r="C47" s="27"/>
      <c r="D47" s="10"/>
      <c r="E47" s="31" t="s">
        <v>63</v>
      </c>
      <c r="F47" s="29"/>
      <c r="G47" s="10"/>
      <c r="H47" s="29"/>
      <c r="I47" s="29"/>
      <c r="J47" s="10"/>
      <c r="K47" s="10"/>
      <c r="L47" s="24"/>
      <c r="M47" s="25">
        <v>0</v>
      </c>
      <c r="N47" s="26"/>
      <c r="O47" s="68"/>
    </row>
    <row r="48" spans="1:15" x14ac:dyDescent="0.2">
      <c r="A48" s="1" t="s">
        <v>64</v>
      </c>
      <c r="C48" s="27"/>
      <c r="D48" s="10"/>
      <c r="E48" s="31" t="s">
        <v>65</v>
      </c>
      <c r="F48" s="29"/>
      <c r="G48" s="10"/>
      <c r="H48" s="29"/>
      <c r="I48" s="29"/>
      <c r="J48" s="10"/>
      <c r="K48" s="10"/>
      <c r="L48" s="24"/>
      <c r="M48" s="25">
        <v>0</v>
      </c>
      <c r="N48" s="26"/>
      <c r="O48" s="68"/>
    </row>
    <row r="49" spans="1:17" x14ac:dyDescent="0.2">
      <c r="A49" s="1" t="s">
        <v>66</v>
      </c>
      <c r="C49" s="27"/>
      <c r="D49" s="10"/>
      <c r="E49" s="31" t="s">
        <v>36</v>
      </c>
      <c r="F49" s="29"/>
      <c r="G49" s="29"/>
      <c r="H49" s="29"/>
      <c r="I49" s="29"/>
      <c r="J49" s="10"/>
      <c r="K49" s="10"/>
      <c r="L49" s="24"/>
      <c r="M49" s="25">
        <v>0</v>
      </c>
      <c r="N49" s="26"/>
      <c r="O49" s="68"/>
    </row>
    <row r="50" spans="1:17" x14ac:dyDescent="0.2">
      <c r="A50" s="1" t="s">
        <v>44</v>
      </c>
      <c r="C50" s="32" t="s">
        <v>45</v>
      </c>
      <c r="D50" s="33"/>
      <c r="E50" s="34"/>
      <c r="F50" s="35"/>
      <c r="G50" s="35"/>
      <c r="H50" s="35"/>
      <c r="I50" s="35"/>
      <c r="J50" s="33"/>
      <c r="K50" s="33"/>
      <c r="L50" s="36"/>
      <c r="M50" s="37">
        <v>-955821000</v>
      </c>
      <c r="N50" s="38"/>
      <c r="O50" s="68"/>
    </row>
    <row r="51" spans="1:17" x14ac:dyDescent="0.2">
      <c r="C51" s="27" t="s">
        <v>95</v>
      </c>
      <c r="D51" s="10"/>
      <c r="E51" s="31"/>
      <c r="F51" s="29"/>
      <c r="G51" s="29"/>
      <c r="H51" s="29"/>
      <c r="I51" s="29"/>
      <c r="J51" s="10"/>
      <c r="K51" s="10"/>
      <c r="L51" s="24"/>
      <c r="M51" s="39"/>
      <c r="N51" s="40"/>
      <c r="O51" s="68"/>
    </row>
    <row r="52" spans="1:17" x14ac:dyDescent="0.2">
      <c r="A52" s="1" t="s">
        <v>69</v>
      </c>
      <c r="C52" s="27"/>
      <c r="D52" s="10" t="s">
        <v>70</v>
      </c>
      <c r="E52" s="31"/>
      <c r="F52" s="29"/>
      <c r="G52" s="29"/>
      <c r="H52" s="29"/>
      <c r="I52" s="29"/>
      <c r="J52" s="10"/>
      <c r="K52" s="10"/>
      <c r="L52" s="24"/>
      <c r="M52" s="25">
        <v>0</v>
      </c>
      <c r="N52" s="26"/>
      <c r="O52" s="68"/>
    </row>
    <row r="53" spans="1:17" x14ac:dyDescent="0.2">
      <c r="A53" s="1" t="s">
        <v>71</v>
      </c>
      <c r="C53" s="27"/>
      <c r="D53" s="10"/>
      <c r="E53" s="31" t="s">
        <v>96</v>
      </c>
      <c r="F53" s="29"/>
      <c r="G53" s="29"/>
      <c r="H53" s="29"/>
      <c r="I53" s="29"/>
      <c r="J53" s="10"/>
      <c r="K53" s="10"/>
      <c r="L53" s="24"/>
      <c r="M53" s="25">
        <v>0</v>
      </c>
      <c r="N53" s="26"/>
      <c r="O53" s="68"/>
    </row>
    <row r="54" spans="1:17" x14ac:dyDescent="0.2">
      <c r="A54" s="1" t="s">
        <v>72</v>
      </c>
      <c r="C54" s="27"/>
      <c r="D54" s="10"/>
      <c r="E54" s="31" t="s">
        <v>17</v>
      </c>
      <c r="F54" s="29"/>
      <c r="G54" s="29"/>
      <c r="H54" s="29"/>
      <c r="I54" s="29"/>
      <c r="J54" s="10"/>
      <c r="K54" s="10"/>
      <c r="L54" s="24"/>
      <c r="M54" s="25">
        <v>0</v>
      </c>
      <c r="N54" s="26"/>
      <c r="O54" s="68"/>
    </row>
    <row r="55" spans="1:17" x14ac:dyDescent="0.2">
      <c r="A55" s="1" t="s">
        <v>73</v>
      </c>
      <c r="C55" s="27"/>
      <c r="D55" s="10" t="s">
        <v>74</v>
      </c>
      <c r="E55" s="31"/>
      <c r="F55" s="29"/>
      <c r="G55" s="29"/>
      <c r="H55" s="29"/>
      <c r="I55" s="29"/>
      <c r="J55" s="10"/>
      <c r="K55" s="10"/>
      <c r="L55" s="24"/>
      <c r="M55" s="25">
        <v>0</v>
      </c>
      <c r="N55" s="26"/>
      <c r="O55" s="68"/>
    </row>
    <row r="56" spans="1:17" x14ac:dyDescent="0.2">
      <c r="A56" s="1" t="s">
        <v>75</v>
      </c>
      <c r="C56" s="27"/>
      <c r="D56" s="10"/>
      <c r="E56" s="31" t="s">
        <v>97</v>
      </c>
      <c r="F56" s="29"/>
      <c r="G56" s="29"/>
      <c r="H56" s="29"/>
      <c r="I56" s="23"/>
      <c r="J56" s="10"/>
      <c r="K56" s="10"/>
      <c r="L56" s="24"/>
      <c r="M56" s="25">
        <v>0</v>
      </c>
      <c r="N56" s="26"/>
      <c r="O56" s="68"/>
    </row>
    <row r="57" spans="1:17" x14ac:dyDescent="0.2">
      <c r="A57" s="1" t="s">
        <v>76</v>
      </c>
      <c r="C57" s="27"/>
      <c r="D57" s="10"/>
      <c r="E57" s="31" t="s">
        <v>36</v>
      </c>
      <c r="F57" s="29"/>
      <c r="G57" s="29"/>
      <c r="H57" s="29"/>
      <c r="I57" s="41"/>
      <c r="J57" s="10"/>
      <c r="K57" s="10"/>
      <c r="L57" s="24"/>
      <c r="M57" s="25">
        <v>0</v>
      </c>
      <c r="N57" s="26"/>
      <c r="O57" s="68"/>
    </row>
    <row r="58" spans="1:17" x14ac:dyDescent="0.2">
      <c r="A58" s="1" t="s">
        <v>67</v>
      </c>
      <c r="C58" s="32" t="s">
        <v>68</v>
      </c>
      <c r="D58" s="33"/>
      <c r="E58" s="34"/>
      <c r="F58" s="35"/>
      <c r="G58" s="35"/>
      <c r="H58" s="35"/>
      <c r="I58" s="42"/>
      <c r="J58" s="33"/>
      <c r="K58" s="33"/>
      <c r="L58" s="36"/>
      <c r="M58" s="37">
        <v>0</v>
      </c>
      <c r="N58" s="38"/>
      <c r="O58" s="68"/>
    </row>
    <row r="59" spans="1:17" x14ac:dyDescent="0.2">
      <c r="A59" s="1" t="s">
        <v>77</v>
      </c>
      <c r="C59" s="93" t="s">
        <v>78</v>
      </c>
      <c r="D59" s="94"/>
      <c r="E59" s="94"/>
      <c r="F59" s="94"/>
      <c r="G59" s="94"/>
      <c r="H59" s="94"/>
      <c r="I59" s="94"/>
      <c r="J59" s="94"/>
      <c r="K59" s="94"/>
      <c r="L59" s="95"/>
      <c r="M59" s="69">
        <v>-114466834</v>
      </c>
      <c r="N59" s="38"/>
      <c r="O59" s="68"/>
    </row>
    <row r="60" spans="1:17" ht="13.5" thickBot="1" x14ac:dyDescent="0.25">
      <c r="A60" s="1" t="s">
        <v>79</v>
      </c>
      <c r="C60" s="71" t="s">
        <v>80</v>
      </c>
      <c r="D60" s="72"/>
      <c r="E60" s="72"/>
      <c r="F60" s="72"/>
      <c r="G60" s="72"/>
      <c r="H60" s="72"/>
      <c r="I60" s="72"/>
      <c r="J60" s="72"/>
      <c r="K60" s="72"/>
      <c r="L60" s="73"/>
      <c r="M60" s="37">
        <v>191721374</v>
      </c>
      <c r="N60" s="38"/>
      <c r="O60" s="68"/>
    </row>
    <row r="61" spans="1:17" ht="13.5" hidden="1" customHeight="1" thickBot="1" x14ac:dyDescent="0.25">
      <c r="A61" s="1">
        <v>4435000</v>
      </c>
      <c r="C61" s="74" t="s">
        <v>3</v>
      </c>
      <c r="D61" s="75"/>
      <c r="E61" s="75"/>
      <c r="F61" s="75"/>
      <c r="G61" s="75"/>
      <c r="H61" s="75"/>
      <c r="I61" s="75"/>
      <c r="J61" s="75"/>
      <c r="K61" s="75"/>
      <c r="L61" s="76"/>
      <c r="M61" s="43" t="s">
        <v>2</v>
      </c>
      <c r="N61" s="38"/>
      <c r="O61" s="68"/>
      <c r="Q61" s="3" t="s">
        <v>2</v>
      </c>
    </row>
    <row r="62" spans="1:17" ht="13.5" thickBot="1" x14ac:dyDescent="0.25">
      <c r="A62" s="1" t="s">
        <v>81</v>
      </c>
      <c r="C62" s="77" t="s">
        <v>82</v>
      </c>
      <c r="D62" s="78"/>
      <c r="E62" s="78"/>
      <c r="F62" s="78"/>
      <c r="G62" s="78"/>
      <c r="H62" s="78"/>
      <c r="I62" s="78"/>
      <c r="J62" s="78"/>
      <c r="K62" s="78"/>
      <c r="L62" s="79"/>
      <c r="M62" s="44">
        <v>77254540</v>
      </c>
      <c r="N62" s="45"/>
      <c r="O62" s="68"/>
    </row>
    <row r="63" spans="1:17" ht="13.5" thickBot="1" x14ac:dyDescent="0.25"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7"/>
      <c r="N63" s="48"/>
      <c r="O63" s="68"/>
    </row>
    <row r="64" spans="1:17" x14ac:dyDescent="0.2">
      <c r="A64" s="1" t="s">
        <v>83</v>
      </c>
      <c r="C64" s="49" t="s">
        <v>84</v>
      </c>
      <c r="D64" s="50"/>
      <c r="E64" s="50"/>
      <c r="F64" s="50"/>
      <c r="G64" s="50"/>
      <c r="H64" s="50"/>
      <c r="I64" s="50"/>
      <c r="J64" s="50"/>
      <c r="K64" s="50"/>
      <c r="L64" s="50"/>
      <c r="M64" s="51">
        <v>0</v>
      </c>
      <c r="N64" s="52"/>
      <c r="O64" s="68"/>
    </row>
    <row r="65" spans="1:15" x14ac:dyDescent="0.2">
      <c r="A65" s="1" t="s">
        <v>85</v>
      </c>
      <c r="C65" s="53" t="s">
        <v>86</v>
      </c>
      <c r="D65" s="54"/>
      <c r="E65" s="54"/>
      <c r="F65" s="54"/>
      <c r="G65" s="54"/>
      <c r="H65" s="54"/>
      <c r="I65" s="54"/>
      <c r="J65" s="54"/>
      <c r="K65" s="54"/>
      <c r="L65" s="54"/>
      <c r="M65" s="37">
        <v>0</v>
      </c>
      <c r="N65" s="38"/>
      <c r="O65" s="68"/>
    </row>
    <row r="66" spans="1:15" ht="13.5" thickBot="1" x14ac:dyDescent="0.25">
      <c r="A66" s="1" t="s">
        <v>87</v>
      </c>
      <c r="C66" s="55" t="s">
        <v>88</v>
      </c>
      <c r="D66" s="56"/>
      <c r="E66" s="56"/>
      <c r="F66" s="56"/>
      <c r="G66" s="56"/>
      <c r="H66" s="56"/>
      <c r="I66" s="56"/>
      <c r="J66" s="56"/>
      <c r="K66" s="56"/>
      <c r="L66" s="56"/>
      <c r="M66" s="57">
        <v>0</v>
      </c>
      <c r="N66" s="58"/>
      <c r="O66" s="68"/>
    </row>
    <row r="67" spans="1:15" ht="13.5" thickBot="1" x14ac:dyDescent="0.25">
      <c r="A67" s="1" t="s">
        <v>89</v>
      </c>
      <c r="C67" s="59" t="s">
        <v>90</v>
      </c>
      <c r="D67" s="60"/>
      <c r="E67" s="61"/>
      <c r="F67" s="62"/>
      <c r="G67" s="62"/>
      <c r="H67" s="62"/>
      <c r="I67" s="62"/>
      <c r="J67" s="60"/>
      <c r="K67" s="60"/>
      <c r="L67" s="60"/>
      <c r="M67" s="44">
        <v>77254540</v>
      </c>
      <c r="N67" s="45"/>
      <c r="O67" s="68"/>
    </row>
    <row r="68" spans="1:15" ht="6.75" customHeight="1" x14ac:dyDescent="0.2">
      <c r="C68" s="9"/>
      <c r="D68" s="9"/>
      <c r="E68" s="63"/>
      <c r="F68" s="64"/>
      <c r="G68" s="64"/>
      <c r="H68" s="64"/>
      <c r="I68" s="65"/>
    </row>
    <row r="69" spans="1:15" x14ac:dyDescent="0.2">
      <c r="C69" s="9"/>
      <c r="D69" s="66"/>
      <c r="E69" s="63"/>
      <c r="F69" s="64"/>
      <c r="G69" s="64"/>
      <c r="H69" s="64"/>
      <c r="I69" s="67"/>
    </row>
  </sheetData>
  <mergeCells count="9">
    <mergeCell ref="C60:L60"/>
    <mergeCell ref="C61:L61"/>
    <mergeCell ref="C62:L62"/>
    <mergeCell ref="C9:N9"/>
    <mergeCell ref="C10:N10"/>
    <mergeCell ref="C11:N11"/>
    <mergeCell ref="C13:L14"/>
    <mergeCell ref="M13:N14"/>
    <mergeCell ref="C59:L59"/>
  </mergeCells>
  <phoneticPr fontId="10"/>
  <pageMargins left="0.7" right="0.7" top="0.39370078740157477" bottom="0.39370078740157477" header="0.51181102362204722" footer="0.51181102362204722"/>
  <pageSetup paperSize="9" scale="93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69"/>
  <sheetViews>
    <sheetView topLeftCell="B4" zoomScale="85" zoomScaleNormal="85" workbookViewId="0">
      <selection activeCell="M7" sqref="M7"/>
    </sheetView>
  </sheetViews>
  <sheetFormatPr defaultColWidth="9" defaultRowHeight="13" x14ac:dyDescent="0.2"/>
  <cols>
    <col min="1" max="1" width="0" style="1" hidden="1" customWidth="1"/>
    <col min="2" max="2" width="0.90625" style="2" customWidth="1"/>
    <col min="3" max="11" width="2.08984375" style="2" customWidth="1"/>
    <col min="12" max="12" width="13.08984375" style="2" customWidth="1"/>
    <col min="13" max="13" width="21.6328125" style="2" bestFit="1" customWidth="1"/>
    <col min="14" max="14" width="3" style="2" customWidth="1"/>
    <col min="15" max="15" width="0.90625" style="3" customWidth="1"/>
    <col min="16" max="16" width="9" style="3"/>
    <col min="17" max="17" width="0" style="3" hidden="1" customWidth="1"/>
    <col min="18" max="16384" width="9" style="3"/>
  </cols>
  <sheetData>
    <row r="1" spans="1:15" x14ac:dyDescent="0.2">
      <c r="C1" s="4" t="s">
        <v>98</v>
      </c>
    </row>
    <row r="2" spans="1:15" x14ac:dyDescent="0.2">
      <c r="C2" s="4" t="s">
        <v>113</v>
      </c>
    </row>
    <row r="3" spans="1:15" x14ac:dyDescent="0.2">
      <c r="C3" s="4" t="s">
        <v>99</v>
      </c>
    </row>
    <row r="4" spans="1:15" x14ac:dyDescent="0.2">
      <c r="C4" s="4" t="s">
        <v>106</v>
      </c>
    </row>
    <row r="5" spans="1:15" x14ac:dyDescent="0.2">
      <c r="C5" s="4" t="s">
        <v>100</v>
      </c>
    </row>
    <row r="6" spans="1:15" x14ac:dyDescent="0.2">
      <c r="C6" s="4" t="s">
        <v>101</v>
      </c>
    </row>
    <row r="7" spans="1:15" x14ac:dyDescent="0.2">
      <c r="C7" s="4" t="s">
        <v>102</v>
      </c>
    </row>
    <row r="8" spans="1:15" x14ac:dyDescent="0.2">
      <c r="B8" s="6"/>
      <c r="C8" s="6"/>
      <c r="D8" s="5"/>
      <c r="E8" s="5"/>
      <c r="F8" s="5"/>
      <c r="G8" s="5"/>
      <c r="H8" s="5"/>
    </row>
    <row r="9" spans="1:15" ht="23.5" x14ac:dyDescent="0.2">
      <c r="B9" s="7"/>
      <c r="C9" s="80" t="s">
        <v>103</v>
      </c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spans="1:15" ht="14" x14ac:dyDescent="0.2">
      <c r="A10" s="8"/>
      <c r="B10" s="9"/>
      <c r="C10" s="81" t="s">
        <v>114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</row>
    <row r="11" spans="1:15" ht="14" x14ac:dyDescent="0.2">
      <c r="A11" s="8"/>
      <c r="B11" s="9"/>
      <c r="C11" s="81" t="s">
        <v>115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spans="1:15" ht="13.5" thickBot="1" x14ac:dyDescent="0.25">
      <c r="A12" s="8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 t="s">
        <v>0</v>
      </c>
    </row>
    <row r="13" spans="1:15" x14ac:dyDescent="0.2">
      <c r="A13" s="8"/>
      <c r="B13" s="9"/>
      <c r="C13" s="82" t="s">
        <v>1</v>
      </c>
      <c r="D13" s="83"/>
      <c r="E13" s="83"/>
      <c r="F13" s="83"/>
      <c r="G13" s="83"/>
      <c r="H13" s="83"/>
      <c r="I13" s="83"/>
      <c r="J13" s="84"/>
      <c r="K13" s="84"/>
      <c r="L13" s="85"/>
      <c r="M13" s="89" t="s">
        <v>92</v>
      </c>
      <c r="N13" s="90"/>
    </row>
    <row r="14" spans="1:15" ht="13.5" thickBot="1" x14ac:dyDescent="0.25">
      <c r="A14" s="8" t="s">
        <v>91</v>
      </c>
      <c r="B14" s="9"/>
      <c r="C14" s="86"/>
      <c r="D14" s="87"/>
      <c r="E14" s="87"/>
      <c r="F14" s="87"/>
      <c r="G14" s="87"/>
      <c r="H14" s="87"/>
      <c r="I14" s="87"/>
      <c r="J14" s="87"/>
      <c r="K14" s="87"/>
      <c r="L14" s="88"/>
      <c r="M14" s="91"/>
      <c r="N14" s="92"/>
    </row>
    <row r="15" spans="1:15" x14ac:dyDescent="0.2">
      <c r="A15" s="12"/>
      <c r="B15" s="13"/>
      <c r="C15" s="14" t="s">
        <v>93</v>
      </c>
      <c r="D15" s="15"/>
      <c r="E15" s="15"/>
      <c r="F15" s="16"/>
      <c r="G15" s="16"/>
      <c r="H15" s="17"/>
      <c r="I15" s="16"/>
      <c r="J15" s="17"/>
      <c r="K15" s="17"/>
      <c r="L15" s="18"/>
      <c r="M15" s="19"/>
      <c r="N15" s="20"/>
      <c r="O15" s="68"/>
    </row>
    <row r="16" spans="1:15" x14ac:dyDescent="0.2">
      <c r="A16" s="1" t="s">
        <v>6</v>
      </c>
      <c r="C16" s="21"/>
      <c r="D16" s="22" t="s">
        <v>7</v>
      </c>
      <c r="E16" s="22"/>
      <c r="F16" s="23"/>
      <c r="G16" s="23"/>
      <c r="H16" s="10"/>
      <c r="I16" s="23"/>
      <c r="J16" s="10"/>
      <c r="K16" s="10"/>
      <c r="L16" s="24"/>
      <c r="M16" s="25">
        <v>6426751</v>
      </c>
      <c r="N16" s="26"/>
      <c r="O16" s="68"/>
    </row>
    <row r="17" spans="1:15" x14ac:dyDescent="0.2">
      <c r="A17" s="1" t="s">
        <v>8</v>
      </c>
      <c r="C17" s="21"/>
      <c r="D17" s="22"/>
      <c r="E17" s="22" t="s">
        <v>9</v>
      </c>
      <c r="F17" s="23"/>
      <c r="G17" s="23"/>
      <c r="H17" s="23"/>
      <c r="I17" s="23"/>
      <c r="J17" s="10"/>
      <c r="K17" s="10"/>
      <c r="L17" s="24"/>
      <c r="M17" s="25">
        <v>6002828</v>
      </c>
      <c r="N17" s="26"/>
      <c r="O17" s="68"/>
    </row>
    <row r="18" spans="1:15" x14ac:dyDescent="0.2">
      <c r="A18" s="1" t="s">
        <v>10</v>
      </c>
      <c r="C18" s="21"/>
      <c r="D18" s="22"/>
      <c r="E18" s="22"/>
      <c r="F18" s="23" t="s">
        <v>11</v>
      </c>
      <c r="G18" s="23"/>
      <c r="H18" s="23"/>
      <c r="I18" s="23"/>
      <c r="J18" s="10"/>
      <c r="K18" s="10"/>
      <c r="L18" s="24"/>
      <c r="M18" s="25">
        <v>2534385</v>
      </c>
      <c r="N18" s="26"/>
      <c r="O18" s="68"/>
    </row>
    <row r="19" spans="1:15" x14ac:dyDescent="0.2">
      <c r="A19" s="1" t="s">
        <v>12</v>
      </c>
      <c r="C19" s="21"/>
      <c r="D19" s="22"/>
      <c r="E19" s="22"/>
      <c r="F19" s="23" t="s">
        <v>13</v>
      </c>
      <c r="G19" s="23"/>
      <c r="H19" s="23"/>
      <c r="I19" s="23"/>
      <c r="J19" s="10"/>
      <c r="K19" s="10"/>
      <c r="L19" s="24"/>
      <c r="M19" s="25">
        <v>358328</v>
      </c>
      <c r="N19" s="26"/>
      <c r="O19" s="68"/>
    </row>
    <row r="20" spans="1:15" x14ac:dyDescent="0.2">
      <c r="A20" s="1" t="s">
        <v>14</v>
      </c>
      <c r="C20" s="27"/>
      <c r="D20" s="10"/>
      <c r="E20" s="10"/>
      <c r="F20" s="10" t="s">
        <v>15</v>
      </c>
      <c r="G20" s="10"/>
      <c r="H20" s="10"/>
      <c r="I20" s="10"/>
      <c r="J20" s="10"/>
      <c r="K20" s="10"/>
      <c r="L20" s="24"/>
      <c r="M20" s="25">
        <v>0</v>
      </c>
      <c r="N20" s="26"/>
      <c r="O20" s="68"/>
    </row>
    <row r="21" spans="1:15" x14ac:dyDescent="0.2">
      <c r="A21" s="1" t="s">
        <v>16</v>
      </c>
      <c r="C21" s="28"/>
      <c r="D21" s="29"/>
      <c r="E21" s="10"/>
      <c r="F21" s="29" t="s">
        <v>17</v>
      </c>
      <c r="G21" s="29"/>
      <c r="H21" s="29"/>
      <c r="I21" s="29"/>
      <c r="J21" s="10"/>
      <c r="K21" s="10"/>
      <c r="L21" s="24"/>
      <c r="M21" s="70">
        <v>3110115</v>
      </c>
      <c r="N21" s="26"/>
      <c r="O21" s="68"/>
    </row>
    <row r="22" spans="1:15" x14ac:dyDescent="0.2">
      <c r="A22" s="1" t="s">
        <v>18</v>
      </c>
      <c r="C22" s="27"/>
      <c r="D22" s="29"/>
      <c r="E22" s="10" t="s">
        <v>19</v>
      </c>
      <c r="F22" s="29"/>
      <c r="G22" s="29"/>
      <c r="H22" s="29"/>
      <c r="I22" s="29"/>
      <c r="J22" s="10"/>
      <c r="K22" s="10"/>
      <c r="L22" s="24"/>
      <c r="M22" s="25">
        <v>423923</v>
      </c>
      <c r="N22" s="26"/>
      <c r="O22" s="68"/>
    </row>
    <row r="23" spans="1:15" x14ac:dyDescent="0.2">
      <c r="A23" s="1" t="s">
        <v>20</v>
      </c>
      <c r="C23" s="27"/>
      <c r="D23" s="29"/>
      <c r="E23" s="29"/>
      <c r="F23" s="10" t="s">
        <v>21</v>
      </c>
      <c r="G23" s="29"/>
      <c r="H23" s="29"/>
      <c r="I23" s="29"/>
      <c r="J23" s="10"/>
      <c r="K23" s="10"/>
      <c r="L23" s="24"/>
      <c r="M23" s="25">
        <v>423923</v>
      </c>
      <c r="N23" s="26"/>
      <c r="O23" s="68"/>
    </row>
    <row r="24" spans="1:15" x14ac:dyDescent="0.2">
      <c r="A24" s="1" t="s">
        <v>22</v>
      </c>
      <c r="C24" s="27"/>
      <c r="D24" s="29"/>
      <c r="E24" s="29"/>
      <c r="F24" s="10" t="s">
        <v>23</v>
      </c>
      <c r="G24" s="29"/>
      <c r="H24" s="29"/>
      <c r="I24" s="29"/>
      <c r="J24" s="10"/>
      <c r="K24" s="10"/>
      <c r="L24" s="24"/>
      <c r="M24" s="25">
        <v>0</v>
      </c>
      <c r="N24" s="26"/>
      <c r="O24" s="68"/>
    </row>
    <row r="25" spans="1:15" x14ac:dyDescent="0.2">
      <c r="A25" s="1" t="s">
        <v>24</v>
      </c>
      <c r="C25" s="27"/>
      <c r="D25" s="10"/>
      <c r="E25" s="29"/>
      <c r="F25" s="10" t="s">
        <v>25</v>
      </c>
      <c r="G25" s="29"/>
      <c r="H25" s="29"/>
      <c r="I25" s="29"/>
      <c r="J25" s="10"/>
      <c r="K25" s="10"/>
      <c r="L25" s="24"/>
      <c r="M25" s="25">
        <v>0</v>
      </c>
      <c r="N25" s="30"/>
      <c r="O25" s="68"/>
    </row>
    <row r="26" spans="1:15" x14ac:dyDescent="0.2">
      <c r="A26" s="1" t="s">
        <v>26</v>
      </c>
      <c r="C26" s="27"/>
      <c r="D26" s="10"/>
      <c r="E26" s="31"/>
      <c r="F26" s="29" t="s">
        <v>17</v>
      </c>
      <c r="G26" s="10"/>
      <c r="H26" s="29"/>
      <c r="I26" s="29"/>
      <c r="J26" s="10"/>
      <c r="K26" s="10"/>
      <c r="L26" s="24"/>
      <c r="M26" s="25">
        <v>0</v>
      </c>
      <c r="N26" s="26"/>
      <c r="O26" s="68"/>
    </row>
    <row r="27" spans="1:15" x14ac:dyDescent="0.2">
      <c r="A27" s="1" t="s">
        <v>27</v>
      </c>
      <c r="C27" s="27"/>
      <c r="D27" s="10" t="s">
        <v>28</v>
      </c>
      <c r="E27" s="31"/>
      <c r="F27" s="29"/>
      <c r="G27" s="29"/>
      <c r="H27" s="29"/>
      <c r="I27" s="29"/>
      <c r="J27" s="10"/>
      <c r="K27" s="10"/>
      <c r="L27" s="24"/>
      <c r="M27" s="25">
        <v>14245833</v>
      </c>
      <c r="N27" s="26"/>
      <c r="O27" s="68"/>
    </row>
    <row r="28" spans="1:15" x14ac:dyDescent="0.2">
      <c r="A28" s="1" t="s">
        <v>29</v>
      </c>
      <c r="C28" s="27"/>
      <c r="D28" s="10"/>
      <c r="E28" s="31" t="s">
        <v>30</v>
      </c>
      <c r="F28" s="29"/>
      <c r="G28" s="29"/>
      <c r="H28" s="29"/>
      <c r="I28" s="29"/>
      <c r="J28" s="10"/>
      <c r="K28" s="10"/>
      <c r="L28" s="24"/>
      <c r="M28" s="25">
        <v>14239791</v>
      </c>
      <c r="N28" s="26"/>
      <c r="O28" s="68"/>
    </row>
    <row r="29" spans="1:15" x14ac:dyDescent="0.2">
      <c r="A29" s="1" t="s">
        <v>31</v>
      </c>
      <c r="C29" s="27"/>
      <c r="D29" s="10"/>
      <c r="E29" s="31" t="s">
        <v>32</v>
      </c>
      <c r="F29" s="29"/>
      <c r="G29" s="29"/>
      <c r="H29" s="29"/>
      <c r="I29" s="29"/>
      <c r="J29" s="10"/>
      <c r="K29" s="10"/>
      <c r="L29" s="24"/>
      <c r="M29" s="25">
        <v>0</v>
      </c>
      <c r="N29" s="26"/>
      <c r="O29" s="68"/>
    </row>
    <row r="30" spans="1:15" x14ac:dyDescent="0.2">
      <c r="A30" s="1" t="s">
        <v>33</v>
      </c>
      <c r="C30" s="27"/>
      <c r="D30" s="10"/>
      <c r="E30" s="31" t="s">
        <v>34</v>
      </c>
      <c r="F30" s="29"/>
      <c r="G30" s="29"/>
      <c r="H30" s="29"/>
      <c r="I30" s="29"/>
      <c r="J30" s="10"/>
      <c r="K30" s="10"/>
      <c r="L30" s="24"/>
      <c r="M30" s="25">
        <v>0</v>
      </c>
      <c r="N30" s="26"/>
      <c r="O30" s="68"/>
    </row>
    <row r="31" spans="1:15" x14ac:dyDescent="0.2">
      <c r="A31" s="1" t="s">
        <v>35</v>
      </c>
      <c r="C31" s="27"/>
      <c r="D31" s="10"/>
      <c r="E31" s="31" t="s">
        <v>36</v>
      </c>
      <c r="F31" s="29"/>
      <c r="G31" s="29"/>
      <c r="H31" s="29"/>
      <c r="I31" s="31"/>
      <c r="J31" s="10"/>
      <c r="K31" s="10"/>
      <c r="L31" s="24"/>
      <c r="M31" s="25">
        <v>6042</v>
      </c>
      <c r="N31" s="26"/>
      <c r="O31" s="68"/>
    </row>
    <row r="32" spans="1:15" x14ac:dyDescent="0.2">
      <c r="A32" s="1" t="s">
        <v>37</v>
      </c>
      <c r="C32" s="27"/>
      <c r="D32" s="10" t="s">
        <v>38</v>
      </c>
      <c r="E32" s="31"/>
      <c r="F32" s="29"/>
      <c r="G32" s="29"/>
      <c r="H32" s="29"/>
      <c r="I32" s="31"/>
      <c r="J32" s="10"/>
      <c r="K32" s="10"/>
      <c r="L32" s="24"/>
      <c r="M32" s="25">
        <v>0</v>
      </c>
      <c r="N32" s="26"/>
      <c r="O32" s="68"/>
    </row>
    <row r="33" spans="1:15" x14ac:dyDescent="0.2">
      <c r="A33" s="1" t="s">
        <v>39</v>
      </c>
      <c r="C33" s="27"/>
      <c r="D33" s="10"/>
      <c r="E33" s="31" t="s">
        <v>40</v>
      </c>
      <c r="F33" s="29"/>
      <c r="G33" s="29"/>
      <c r="H33" s="29"/>
      <c r="I33" s="29"/>
      <c r="J33" s="10"/>
      <c r="K33" s="10"/>
      <c r="L33" s="24"/>
      <c r="M33" s="25">
        <v>0</v>
      </c>
      <c r="N33" s="26"/>
      <c r="O33" s="68"/>
    </row>
    <row r="34" spans="1:15" x14ac:dyDescent="0.2">
      <c r="A34" s="1" t="s">
        <v>41</v>
      </c>
      <c r="C34" s="27"/>
      <c r="D34" s="10"/>
      <c r="E34" s="31" t="s">
        <v>17</v>
      </c>
      <c r="F34" s="29"/>
      <c r="G34" s="29"/>
      <c r="H34" s="29"/>
      <c r="I34" s="29"/>
      <c r="J34" s="10"/>
      <c r="K34" s="10"/>
      <c r="L34" s="24"/>
      <c r="M34" s="25">
        <v>0</v>
      </c>
      <c r="N34" s="26"/>
      <c r="O34" s="68"/>
    </row>
    <row r="35" spans="1:15" x14ac:dyDescent="0.2">
      <c r="A35" s="1" t="s">
        <v>42</v>
      </c>
      <c r="C35" s="27"/>
      <c r="D35" s="10" t="s">
        <v>43</v>
      </c>
      <c r="E35" s="31"/>
      <c r="F35" s="29"/>
      <c r="G35" s="29"/>
      <c r="H35" s="29"/>
      <c r="I35" s="29"/>
      <c r="J35" s="10"/>
      <c r="K35" s="10"/>
      <c r="L35" s="24"/>
      <c r="M35" s="25">
        <v>0</v>
      </c>
      <c r="N35" s="26"/>
      <c r="O35" s="68"/>
    </row>
    <row r="36" spans="1:15" x14ac:dyDescent="0.2">
      <c r="A36" s="1" t="s">
        <v>4</v>
      </c>
      <c r="C36" s="32" t="s">
        <v>5</v>
      </c>
      <c r="D36" s="33"/>
      <c r="E36" s="34"/>
      <c r="F36" s="35"/>
      <c r="G36" s="35"/>
      <c r="H36" s="35"/>
      <c r="I36" s="35"/>
      <c r="J36" s="33"/>
      <c r="K36" s="33"/>
      <c r="L36" s="36"/>
      <c r="M36" s="69">
        <v>7819082</v>
      </c>
      <c r="N36" s="38"/>
      <c r="O36" s="68"/>
    </row>
    <row r="37" spans="1:15" x14ac:dyDescent="0.2">
      <c r="C37" s="27" t="s">
        <v>94</v>
      </c>
      <c r="D37" s="10"/>
      <c r="E37" s="31"/>
      <c r="F37" s="29"/>
      <c r="G37" s="29"/>
      <c r="H37" s="29"/>
      <c r="I37" s="31"/>
      <c r="J37" s="10"/>
      <c r="K37" s="10"/>
      <c r="L37" s="24"/>
      <c r="M37" s="39"/>
      <c r="N37" s="40"/>
      <c r="O37" s="68"/>
    </row>
    <row r="38" spans="1:15" x14ac:dyDescent="0.2">
      <c r="A38" s="1" t="s">
        <v>46</v>
      </c>
      <c r="C38" s="27"/>
      <c r="D38" s="10" t="s">
        <v>47</v>
      </c>
      <c r="E38" s="31"/>
      <c r="F38" s="29"/>
      <c r="G38" s="29"/>
      <c r="H38" s="29"/>
      <c r="I38" s="29"/>
      <c r="J38" s="10"/>
      <c r="K38" s="10"/>
      <c r="L38" s="24"/>
      <c r="M38" s="25">
        <v>1319422</v>
      </c>
      <c r="N38" s="26"/>
      <c r="O38" s="68"/>
    </row>
    <row r="39" spans="1:15" x14ac:dyDescent="0.2">
      <c r="A39" s="1" t="s">
        <v>48</v>
      </c>
      <c r="C39" s="27"/>
      <c r="D39" s="10"/>
      <c r="E39" s="31" t="s">
        <v>49</v>
      </c>
      <c r="F39" s="29"/>
      <c r="G39" s="29"/>
      <c r="H39" s="29"/>
      <c r="I39" s="29"/>
      <c r="J39" s="10"/>
      <c r="K39" s="10"/>
      <c r="L39" s="24"/>
      <c r="M39" s="25">
        <v>0</v>
      </c>
      <c r="N39" s="26"/>
      <c r="O39" s="68"/>
    </row>
    <row r="40" spans="1:15" x14ac:dyDescent="0.2">
      <c r="A40" s="1" t="s">
        <v>50</v>
      </c>
      <c r="C40" s="27"/>
      <c r="D40" s="10"/>
      <c r="E40" s="31" t="s">
        <v>51</v>
      </c>
      <c r="F40" s="29"/>
      <c r="G40" s="29"/>
      <c r="H40" s="29"/>
      <c r="I40" s="29"/>
      <c r="J40" s="10"/>
      <c r="K40" s="10"/>
      <c r="L40" s="24"/>
      <c r="M40" s="25">
        <v>1319422</v>
      </c>
      <c r="N40" s="26"/>
      <c r="O40" s="68"/>
    </row>
    <row r="41" spans="1:15" x14ac:dyDescent="0.2">
      <c r="A41" s="1" t="s">
        <v>52</v>
      </c>
      <c r="C41" s="27"/>
      <c r="D41" s="10"/>
      <c r="E41" s="31" t="s">
        <v>53</v>
      </c>
      <c r="F41" s="29"/>
      <c r="G41" s="29"/>
      <c r="H41" s="29"/>
      <c r="I41" s="29"/>
      <c r="J41" s="10"/>
      <c r="K41" s="10"/>
      <c r="L41" s="24"/>
      <c r="M41" s="25">
        <v>0</v>
      </c>
      <c r="N41" s="26"/>
      <c r="O41" s="68"/>
    </row>
    <row r="42" spans="1:15" x14ac:dyDescent="0.2">
      <c r="A42" s="1" t="s">
        <v>54</v>
      </c>
      <c r="C42" s="27"/>
      <c r="D42" s="10"/>
      <c r="E42" s="31" t="s">
        <v>55</v>
      </c>
      <c r="F42" s="29"/>
      <c r="G42" s="29"/>
      <c r="H42" s="29"/>
      <c r="I42" s="29"/>
      <c r="J42" s="10"/>
      <c r="K42" s="10"/>
      <c r="L42" s="24"/>
      <c r="M42" s="25">
        <v>0</v>
      </c>
      <c r="N42" s="26"/>
      <c r="O42" s="68"/>
    </row>
    <row r="43" spans="1:15" x14ac:dyDescent="0.2">
      <c r="A43" s="1" t="s">
        <v>56</v>
      </c>
      <c r="C43" s="27"/>
      <c r="D43" s="10"/>
      <c r="E43" s="31" t="s">
        <v>17</v>
      </c>
      <c r="F43" s="29"/>
      <c r="G43" s="29"/>
      <c r="H43" s="29"/>
      <c r="I43" s="29"/>
      <c r="J43" s="10"/>
      <c r="K43" s="10"/>
      <c r="L43" s="24"/>
      <c r="M43" s="25">
        <v>0</v>
      </c>
      <c r="N43" s="26"/>
      <c r="O43" s="68"/>
    </row>
    <row r="44" spans="1:15" x14ac:dyDescent="0.2">
      <c r="A44" s="1" t="s">
        <v>57</v>
      </c>
      <c r="C44" s="27"/>
      <c r="D44" s="10" t="s">
        <v>58</v>
      </c>
      <c r="E44" s="31"/>
      <c r="F44" s="29"/>
      <c r="G44" s="29"/>
      <c r="H44" s="29"/>
      <c r="I44" s="31"/>
      <c r="J44" s="10"/>
      <c r="K44" s="10"/>
      <c r="L44" s="24"/>
      <c r="M44" s="25">
        <v>0</v>
      </c>
      <c r="N44" s="26"/>
      <c r="O44" s="68"/>
    </row>
    <row r="45" spans="1:15" x14ac:dyDescent="0.2">
      <c r="A45" s="1" t="s">
        <v>59</v>
      </c>
      <c r="C45" s="27"/>
      <c r="D45" s="10"/>
      <c r="E45" s="31" t="s">
        <v>32</v>
      </c>
      <c r="F45" s="29"/>
      <c r="G45" s="29"/>
      <c r="H45" s="29"/>
      <c r="I45" s="31"/>
      <c r="J45" s="10"/>
      <c r="K45" s="10"/>
      <c r="L45" s="24"/>
      <c r="M45" s="25">
        <v>0</v>
      </c>
      <c r="N45" s="26"/>
      <c r="O45" s="68"/>
    </row>
    <row r="46" spans="1:15" x14ac:dyDescent="0.2">
      <c r="A46" s="1" t="s">
        <v>60</v>
      </c>
      <c r="C46" s="27"/>
      <c r="D46" s="10"/>
      <c r="E46" s="31" t="s">
        <v>61</v>
      </c>
      <c r="F46" s="29"/>
      <c r="G46" s="29"/>
      <c r="H46" s="29"/>
      <c r="I46" s="31"/>
      <c r="J46" s="10"/>
      <c r="K46" s="10"/>
      <c r="L46" s="24"/>
      <c r="M46" s="25">
        <v>0</v>
      </c>
      <c r="N46" s="26"/>
      <c r="O46" s="68"/>
    </row>
    <row r="47" spans="1:15" x14ac:dyDescent="0.2">
      <c r="A47" s="1" t="s">
        <v>62</v>
      </c>
      <c r="C47" s="27"/>
      <c r="D47" s="10"/>
      <c r="E47" s="31" t="s">
        <v>63</v>
      </c>
      <c r="F47" s="29"/>
      <c r="G47" s="10"/>
      <c r="H47" s="29"/>
      <c r="I47" s="29"/>
      <c r="J47" s="10"/>
      <c r="K47" s="10"/>
      <c r="L47" s="24"/>
      <c r="M47" s="25">
        <v>0</v>
      </c>
      <c r="N47" s="26"/>
      <c r="O47" s="68"/>
    </row>
    <row r="48" spans="1:15" x14ac:dyDescent="0.2">
      <c r="A48" s="1" t="s">
        <v>64</v>
      </c>
      <c r="C48" s="27"/>
      <c r="D48" s="10"/>
      <c r="E48" s="31" t="s">
        <v>65</v>
      </c>
      <c r="F48" s="29"/>
      <c r="G48" s="10"/>
      <c r="H48" s="29"/>
      <c r="I48" s="29"/>
      <c r="J48" s="10"/>
      <c r="K48" s="10"/>
      <c r="L48" s="24"/>
      <c r="M48" s="25">
        <v>0</v>
      </c>
      <c r="N48" s="26"/>
      <c r="O48" s="68"/>
    </row>
    <row r="49" spans="1:17" x14ac:dyDescent="0.2">
      <c r="A49" s="1" t="s">
        <v>66</v>
      </c>
      <c r="C49" s="27"/>
      <c r="D49" s="10"/>
      <c r="E49" s="31" t="s">
        <v>36</v>
      </c>
      <c r="F49" s="29"/>
      <c r="G49" s="29"/>
      <c r="H49" s="29"/>
      <c r="I49" s="29"/>
      <c r="J49" s="10"/>
      <c r="K49" s="10"/>
      <c r="L49" s="24"/>
      <c r="M49" s="25">
        <v>0</v>
      </c>
      <c r="N49" s="26"/>
      <c r="O49" s="68"/>
    </row>
    <row r="50" spans="1:17" x14ac:dyDescent="0.2">
      <c r="A50" s="1" t="s">
        <v>44</v>
      </c>
      <c r="C50" s="32" t="s">
        <v>45</v>
      </c>
      <c r="D50" s="33"/>
      <c r="E50" s="34"/>
      <c r="F50" s="35"/>
      <c r="G50" s="35"/>
      <c r="H50" s="35"/>
      <c r="I50" s="35"/>
      <c r="J50" s="33"/>
      <c r="K50" s="33"/>
      <c r="L50" s="36"/>
      <c r="M50" s="37">
        <v>-1319422</v>
      </c>
      <c r="N50" s="38"/>
      <c r="O50" s="68"/>
    </row>
    <row r="51" spans="1:17" x14ac:dyDescent="0.2">
      <c r="C51" s="27" t="s">
        <v>95</v>
      </c>
      <c r="D51" s="10"/>
      <c r="E51" s="31"/>
      <c r="F51" s="29"/>
      <c r="G51" s="29"/>
      <c r="H51" s="29"/>
      <c r="I51" s="29"/>
      <c r="J51" s="10"/>
      <c r="K51" s="10"/>
      <c r="L51" s="24"/>
      <c r="M51" s="39"/>
      <c r="N51" s="40"/>
      <c r="O51" s="68"/>
    </row>
    <row r="52" spans="1:17" x14ac:dyDescent="0.2">
      <c r="A52" s="1" t="s">
        <v>69</v>
      </c>
      <c r="C52" s="27"/>
      <c r="D52" s="10" t="s">
        <v>70</v>
      </c>
      <c r="E52" s="31"/>
      <c r="F52" s="29"/>
      <c r="G52" s="29"/>
      <c r="H52" s="29"/>
      <c r="I52" s="29"/>
      <c r="J52" s="10"/>
      <c r="K52" s="10"/>
      <c r="L52" s="24"/>
      <c r="M52" s="25">
        <v>0</v>
      </c>
      <c r="N52" s="26"/>
      <c r="O52" s="68"/>
    </row>
    <row r="53" spans="1:17" x14ac:dyDescent="0.2">
      <c r="A53" s="1" t="s">
        <v>71</v>
      </c>
      <c r="C53" s="27"/>
      <c r="D53" s="10"/>
      <c r="E53" s="31" t="s">
        <v>96</v>
      </c>
      <c r="F53" s="29"/>
      <c r="G53" s="29"/>
      <c r="H53" s="29"/>
      <c r="I53" s="29"/>
      <c r="J53" s="10"/>
      <c r="K53" s="10"/>
      <c r="L53" s="24"/>
      <c r="M53" s="25">
        <v>0</v>
      </c>
      <c r="N53" s="26"/>
      <c r="O53" s="68"/>
    </row>
    <row r="54" spans="1:17" x14ac:dyDescent="0.2">
      <c r="A54" s="1" t="s">
        <v>72</v>
      </c>
      <c r="C54" s="27"/>
      <c r="D54" s="10"/>
      <c r="E54" s="31" t="s">
        <v>17</v>
      </c>
      <c r="F54" s="29"/>
      <c r="G54" s="29"/>
      <c r="H54" s="29"/>
      <c r="I54" s="29"/>
      <c r="J54" s="10"/>
      <c r="K54" s="10"/>
      <c r="L54" s="24"/>
      <c r="M54" s="25">
        <v>0</v>
      </c>
      <c r="N54" s="26"/>
      <c r="O54" s="68"/>
    </row>
    <row r="55" spans="1:17" x14ac:dyDescent="0.2">
      <c r="A55" s="1" t="s">
        <v>73</v>
      </c>
      <c r="C55" s="27"/>
      <c r="D55" s="10" t="s">
        <v>74</v>
      </c>
      <c r="E55" s="31"/>
      <c r="F55" s="29"/>
      <c r="G55" s="29"/>
      <c r="H55" s="29"/>
      <c r="I55" s="29"/>
      <c r="J55" s="10"/>
      <c r="K55" s="10"/>
      <c r="L55" s="24"/>
      <c r="M55" s="25">
        <v>0</v>
      </c>
      <c r="N55" s="26"/>
      <c r="O55" s="68"/>
    </row>
    <row r="56" spans="1:17" x14ac:dyDescent="0.2">
      <c r="A56" s="1" t="s">
        <v>75</v>
      </c>
      <c r="C56" s="27"/>
      <c r="D56" s="10"/>
      <c r="E56" s="31" t="s">
        <v>97</v>
      </c>
      <c r="F56" s="29"/>
      <c r="G56" s="29"/>
      <c r="H56" s="29"/>
      <c r="I56" s="23"/>
      <c r="J56" s="10"/>
      <c r="K56" s="10"/>
      <c r="L56" s="24"/>
      <c r="M56" s="25">
        <v>0</v>
      </c>
      <c r="N56" s="26"/>
      <c r="O56" s="68"/>
    </row>
    <row r="57" spans="1:17" x14ac:dyDescent="0.2">
      <c r="A57" s="1" t="s">
        <v>76</v>
      </c>
      <c r="C57" s="27"/>
      <c r="D57" s="10"/>
      <c r="E57" s="31" t="s">
        <v>36</v>
      </c>
      <c r="F57" s="29"/>
      <c r="G57" s="29"/>
      <c r="H57" s="29"/>
      <c r="I57" s="41"/>
      <c r="J57" s="10"/>
      <c r="K57" s="10"/>
      <c r="L57" s="24"/>
      <c r="M57" s="25">
        <v>0</v>
      </c>
      <c r="N57" s="26"/>
      <c r="O57" s="68"/>
    </row>
    <row r="58" spans="1:17" x14ac:dyDescent="0.2">
      <c r="A58" s="1" t="s">
        <v>67</v>
      </c>
      <c r="C58" s="32" t="s">
        <v>68</v>
      </c>
      <c r="D58" s="33"/>
      <c r="E58" s="34"/>
      <c r="F58" s="35"/>
      <c r="G58" s="35"/>
      <c r="H58" s="35"/>
      <c r="I58" s="42"/>
      <c r="J58" s="33"/>
      <c r="K58" s="33"/>
      <c r="L58" s="36"/>
      <c r="M58" s="37">
        <v>0</v>
      </c>
      <c r="N58" s="38"/>
      <c r="O58" s="68"/>
    </row>
    <row r="59" spans="1:17" x14ac:dyDescent="0.2">
      <c r="A59" s="1" t="s">
        <v>77</v>
      </c>
      <c r="C59" s="93" t="s">
        <v>78</v>
      </c>
      <c r="D59" s="94"/>
      <c r="E59" s="94"/>
      <c r="F59" s="94"/>
      <c r="G59" s="94"/>
      <c r="H59" s="94"/>
      <c r="I59" s="94"/>
      <c r="J59" s="94"/>
      <c r="K59" s="94"/>
      <c r="L59" s="95"/>
      <c r="M59" s="69">
        <v>6499660</v>
      </c>
      <c r="N59" s="38"/>
      <c r="O59" s="68"/>
    </row>
    <row r="60" spans="1:17" ht="13.5" thickBot="1" x14ac:dyDescent="0.25">
      <c r="A60" s="1" t="s">
        <v>79</v>
      </c>
      <c r="C60" s="71" t="s">
        <v>80</v>
      </c>
      <c r="D60" s="72"/>
      <c r="E60" s="72"/>
      <c r="F60" s="72"/>
      <c r="G60" s="72"/>
      <c r="H60" s="72"/>
      <c r="I60" s="72"/>
      <c r="J60" s="72"/>
      <c r="K60" s="72"/>
      <c r="L60" s="73"/>
      <c r="M60" s="37">
        <v>1313380</v>
      </c>
      <c r="N60" s="38"/>
      <c r="O60" s="68"/>
    </row>
    <row r="61" spans="1:17" ht="13.5" hidden="1" customHeight="1" thickBot="1" x14ac:dyDescent="0.25">
      <c r="A61" s="1">
        <v>4435000</v>
      </c>
      <c r="C61" s="74" t="s">
        <v>3</v>
      </c>
      <c r="D61" s="75"/>
      <c r="E61" s="75"/>
      <c r="F61" s="75"/>
      <c r="G61" s="75"/>
      <c r="H61" s="75"/>
      <c r="I61" s="75"/>
      <c r="J61" s="75"/>
      <c r="K61" s="75"/>
      <c r="L61" s="76"/>
      <c r="M61" s="43" t="s">
        <v>2</v>
      </c>
      <c r="N61" s="38"/>
      <c r="O61" s="68"/>
      <c r="Q61" s="3" t="s">
        <v>2</v>
      </c>
    </row>
    <row r="62" spans="1:17" ht="13.5" thickBot="1" x14ac:dyDescent="0.25">
      <c r="A62" s="1" t="s">
        <v>81</v>
      </c>
      <c r="C62" s="77" t="s">
        <v>82</v>
      </c>
      <c r="D62" s="78"/>
      <c r="E62" s="78"/>
      <c r="F62" s="78"/>
      <c r="G62" s="78"/>
      <c r="H62" s="78"/>
      <c r="I62" s="78"/>
      <c r="J62" s="78"/>
      <c r="K62" s="78"/>
      <c r="L62" s="79"/>
      <c r="M62" s="44">
        <v>7813040</v>
      </c>
      <c r="N62" s="45"/>
      <c r="O62" s="68"/>
    </row>
    <row r="63" spans="1:17" ht="13.5" thickBot="1" x14ac:dyDescent="0.25"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7"/>
      <c r="N63" s="48"/>
      <c r="O63" s="68"/>
    </row>
    <row r="64" spans="1:17" x14ac:dyDescent="0.2">
      <c r="A64" s="1" t="s">
        <v>83</v>
      </c>
      <c r="C64" s="49" t="s">
        <v>84</v>
      </c>
      <c r="D64" s="50"/>
      <c r="E64" s="50"/>
      <c r="F64" s="50"/>
      <c r="G64" s="50"/>
      <c r="H64" s="50"/>
      <c r="I64" s="50"/>
      <c r="J64" s="50"/>
      <c r="K64" s="50"/>
      <c r="L64" s="50"/>
      <c r="M64" s="51">
        <v>0</v>
      </c>
      <c r="N64" s="52"/>
      <c r="O64" s="68"/>
    </row>
    <row r="65" spans="1:15" x14ac:dyDescent="0.2">
      <c r="A65" s="1" t="s">
        <v>85</v>
      </c>
      <c r="C65" s="53" t="s">
        <v>86</v>
      </c>
      <c r="D65" s="54"/>
      <c r="E65" s="54"/>
      <c r="F65" s="54"/>
      <c r="G65" s="54"/>
      <c r="H65" s="54"/>
      <c r="I65" s="54"/>
      <c r="J65" s="54"/>
      <c r="K65" s="54"/>
      <c r="L65" s="54"/>
      <c r="M65" s="37">
        <v>0</v>
      </c>
      <c r="N65" s="38"/>
      <c r="O65" s="68"/>
    </row>
    <row r="66" spans="1:15" ht="13.5" thickBot="1" x14ac:dyDescent="0.25">
      <c r="A66" s="1" t="s">
        <v>87</v>
      </c>
      <c r="C66" s="55" t="s">
        <v>88</v>
      </c>
      <c r="D66" s="56"/>
      <c r="E66" s="56"/>
      <c r="F66" s="56"/>
      <c r="G66" s="56"/>
      <c r="H66" s="56"/>
      <c r="I66" s="56"/>
      <c r="J66" s="56"/>
      <c r="K66" s="56"/>
      <c r="L66" s="56"/>
      <c r="M66" s="57">
        <v>0</v>
      </c>
      <c r="N66" s="58"/>
      <c r="O66" s="68"/>
    </row>
    <row r="67" spans="1:15" ht="13.5" thickBot="1" x14ac:dyDescent="0.25">
      <c r="A67" s="1" t="s">
        <v>89</v>
      </c>
      <c r="C67" s="59" t="s">
        <v>90</v>
      </c>
      <c r="D67" s="60"/>
      <c r="E67" s="61"/>
      <c r="F67" s="62"/>
      <c r="G67" s="62"/>
      <c r="H67" s="62"/>
      <c r="I67" s="62"/>
      <c r="J67" s="60"/>
      <c r="K67" s="60"/>
      <c r="L67" s="60"/>
      <c r="M67" s="44">
        <v>7813040</v>
      </c>
      <c r="N67" s="45"/>
      <c r="O67" s="68"/>
    </row>
    <row r="68" spans="1:15" ht="6.75" customHeight="1" x14ac:dyDescent="0.2">
      <c r="C68" s="9"/>
      <c r="D68" s="9"/>
      <c r="E68" s="63"/>
      <c r="F68" s="64"/>
      <c r="G68" s="64"/>
      <c r="H68" s="64"/>
      <c r="I68" s="65"/>
    </row>
    <row r="69" spans="1:15" x14ac:dyDescent="0.2">
      <c r="C69" s="9"/>
      <c r="D69" s="66"/>
      <c r="E69" s="63"/>
      <c r="F69" s="64"/>
      <c r="G69" s="64"/>
      <c r="H69" s="64"/>
      <c r="I69" s="67"/>
    </row>
  </sheetData>
  <mergeCells count="9">
    <mergeCell ref="C60:L60"/>
    <mergeCell ref="C61:L61"/>
    <mergeCell ref="C62:L62"/>
    <mergeCell ref="C9:N9"/>
    <mergeCell ref="C10:N10"/>
    <mergeCell ref="C11:N11"/>
    <mergeCell ref="C13:L14"/>
    <mergeCell ref="M13:N14"/>
    <mergeCell ref="C59:L59"/>
  </mergeCells>
  <phoneticPr fontId="10"/>
  <pageMargins left="0.7" right="0.7" top="0.39370078740157477" bottom="0.39370078740157477" header="0.51181102362204722" footer="0.51181102362204722"/>
  <pageSetup paperSize="9" scale="93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69"/>
  <sheetViews>
    <sheetView topLeftCell="B1" zoomScale="85" zoomScaleNormal="85" workbookViewId="0">
      <selection activeCell="M16" sqref="M16:M67"/>
    </sheetView>
  </sheetViews>
  <sheetFormatPr defaultColWidth="9" defaultRowHeight="13" x14ac:dyDescent="0.2"/>
  <cols>
    <col min="1" max="1" width="0" style="1" hidden="1" customWidth="1"/>
    <col min="2" max="2" width="0.90625" style="2" customWidth="1"/>
    <col min="3" max="11" width="2.08984375" style="2" customWidth="1"/>
    <col min="12" max="12" width="13.08984375" style="2" customWidth="1"/>
    <col min="13" max="13" width="21.6328125" style="2" bestFit="1" customWidth="1"/>
    <col min="14" max="14" width="3" style="2" customWidth="1"/>
    <col min="15" max="15" width="0.90625" style="3" customWidth="1"/>
    <col min="16" max="16" width="9" style="3"/>
    <col min="17" max="17" width="0" style="3" hidden="1" customWidth="1"/>
    <col min="18" max="16384" width="9" style="3"/>
  </cols>
  <sheetData>
    <row r="1" spans="1:15" x14ac:dyDescent="0.2">
      <c r="C1" s="4" t="s">
        <v>98</v>
      </c>
    </row>
    <row r="2" spans="1:15" x14ac:dyDescent="0.2">
      <c r="C2" s="4" t="s">
        <v>113</v>
      </c>
    </row>
    <row r="3" spans="1:15" x14ac:dyDescent="0.2">
      <c r="C3" s="4" t="s">
        <v>99</v>
      </c>
    </row>
    <row r="4" spans="1:15" x14ac:dyDescent="0.2">
      <c r="C4" s="4" t="s">
        <v>105</v>
      </c>
    </row>
    <row r="5" spans="1:15" x14ac:dyDescent="0.2">
      <c r="C5" s="4" t="s">
        <v>100</v>
      </c>
    </row>
    <row r="6" spans="1:15" x14ac:dyDescent="0.2">
      <c r="C6" s="4" t="s">
        <v>101</v>
      </c>
    </row>
    <row r="7" spans="1:15" x14ac:dyDescent="0.2">
      <c r="C7" s="4" t="s">
        <v>102</v>
      </c>
    </row>
    <row r="8" spans="1:15" x14ac:dyDescent="0.2">
      <c r="B8" s="6"/>
      <c r="C8" s="6"/>
      <c r="D8" s="5"/>
      <c r="E8" s="5"/>
      <c r="F8" s="5"/>
      <c r="G8" s="5"/>
      <c r="H8" s="5"/>
    </row>
    <row r="9" spans="1:15" ht="23.5" x14ac:dyDescent="0.2">
      <c r="B9" s="7"/>
      <c r="C9" s="80" t="s">
        <v>103</v>
      </c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spans="1:15" ht="14" x14ac:dyDescent="0.2">
      <c r="A10" s="8"/>
      <c r="B10" s="9"/>
      <c r="C10" s="81" t="s">
        <v>114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</row>
    <row r="11" spans="1:15" ht="14" x14ac:dyDescent="0.2">
      <c r="A11" s="8"/>
      <c r="B11" s="9"/>
      <c r="C11" s="81" t="s">
        <v>115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spans="1:15" ht="13.5" thickBot="1" x14ac:dyDescent="0.25">
      <c r="A12" s="8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 t="s">
        <v>0</v>
      </c>
    </row>
    <row r="13" spans="1:15" x14ac:dyDescent="0.2">
      <c r="A13" s="8"/>
      <c r="B13" s="9"/>
      <c r="C13" s="82" t="s">
        <v>1</v>
      </c>
      <c r="D13" s="83"/>
      <c r="E13" s="83"/>
      <c r="F13" s="83"/>
      <c r="G13" s="83"/>
      <c r="H13" s="83"/>
      <c r="I13" s="83"/>
      <c r="J13" s="84"/>
      <c r="K13" s="84"/>
      <c r="L13" s="85"/>
      <c r="M13" s="89" t="s">
        <v>92</v>
      </c>
      <c r="N13" s="90"/>
    </row>
    <row r="14" spans="1:15" ht="13.5" thickBot="1" x14ac:dyDescent="0.25">
      <c r="A14" s="8" t="s">
        <v>91</v>
      </c>
      <c r="B14" s="9"/>
      <c r="C14" s="86"/>
      <c r="D14" s="87"/>
      <c r="E14" s="87"/>
      <c r="F14" s="87"/>
      <c r="G14" s="87"/>
      <c r="H14" s="87"/>
      <c r="I14" s="87"/>
      <c r="J14" s="87"/>
      <c r="K14" s="87"/>
      <c r="L14" s="88"/>
      <c r="M14" s="91"/>
      <c r="N14" s="92"/>
    </row>
    <row r="15" spans="1:15" x14ac:dyDescent="0.2">
      <c r="A15" s="12"/>
      <c r="B15" s="13"/>
      <c r="C15" s="14" t="s">
        <v>93</v>
      </c>
      <c r="D15" s="15"/>
      <c r="E15" s="15"/>
      <c r="F15" s="16"/>
      <c r="G15" s="16"/>
      <c r="H15" s="17"/>
      <c r="I15" s="16"/>
      <c r="J15" s="17"/>
      <c r="K15" s="17"/>
      <c r="L15" s="18"/>
      <c r="M15" s="19"/>
      <c r="N15" s="20"/>
      <c r="O15" s="68"/>
    </row>
    <row r="16" spans="1:15" x14ac:dyDescent="0.2">
      <c r="A16" s="1" t="s">
        <v>6</v>
      </c>
      <c r="C16" s="21"/>
      <c r="D16" s="22" t="s">
        <v>7</v>
      </c>
      <c r="E16" s="22"/>
      <c r="F16" s="23"/>
      <c r="G16" s="23"/>
      <c r="H16" s="10"/>
      <c r="I16" s="23"/>
      <c r="J16" s="10"/>
      <c r="K16" s="10"/>
      <c r="L16" s="24"/>
      <c r="M16" s="25">
        <v>41673621</v>
      </c>
      <c r="N16" s="26"/>
      <c r="O16" s="68"/>
    </row>
    <row r="17" spans="1:15" x14ac:dyDescent="0.2">
      <c r="A17" s="1" t="s">
        <v>8</v>
      </c>
      <c r="C17" s="21"/>
      <c r="D17" s="22"/>
      <c r="E17" s="22" t="s">
        <v>9</v>
      </c>
      <c r="F17" s="23"/>
      <c r="G17" s="23"/>
      <c r="H17" s="23"/>
      <c r="I17" s="23"/>
      <c r="J17" s="10"/>
      <c r="K17" s="10"/>
      <c r="L17" s="24"/>
      <c r="M17" s="25">
        <v>40036185</v>
      </c>
      <c r="N17" s="26"/>
      <c r="O17" s="68"/>
    </row>
    <row r="18" spans="1:15" x14ac:dyDescent="0.2">
      <c r="A18" s="1" t="s">
        <v>10</v>
      </c>
      <c r="C18" s="21"/>
      <c r="D18" s="22"/>
      <c r="E18" s="22"/>
      <c r="F18" s="23" t="s">
        <v>11</v>
      </c>
      <c r="G18" s="23"/>
      <c r="H18" s="23"/>
      <c r="I18" s="23"/>
      <c r="J18" s="10"/>
      <c r="K18" s="10"/>
      <c r="L18" s="24"/>
      <c r="M18" s="25">
        <v>29012065</v>
      </c>
      <c r="N18" s="26"/>
      <c r="O18" s="68"/>
    </row>
    <row r="19" spans="1:15" x14ac:dyDescent="0.2">
      <c r="A19" s="1" t="s">
        <v>12</v>
      </c>
      <c r="C19" s="21"/>
      <c r="D19" s="22"/>
      <c r="E19" s="22"/>
      <c r="F19" s="23" t="s">
        <v>13</v>
      </c>
      <c r="G19" s="23"/>
      <c r="H19" s="23"/>
      <c r="I19" s="23"/>
      <c r="J19" s="10"/>
      <c r="K19" s="10"/>
      <c r="L19" s="24"/>
      <c r="M19" s="25">
        <v>3713072</v>
      </c>
      <c r="N19" s="26"/>
      <c r="O19" s="68"/>
    </row>
    <row r="20" spans="1:15" x14ac:dyDescent="0.2">
      <c r="A20" s="1" t="s">
        <v>14</v>
      </c>
      <c r="C20" s="27"/>
      <c r="D20" s="10"/>
      <c r="E20" s="10"/>
      <c r="F20" s="10" t="s">
        <v>15</v>
      </c>
      <c r="G20" s="10"/>
      <c r="H20" s="10"/>
      <c r="I20" s="10"/>
      <c r="J20" s="10"/>
      <c r="K20" s="10"/>
      <c r="L20" s="24"/>
      <c r="M20" s="25">
        <v>0</v>
      </c>
      <c r="N20" s="26"/>
      <c r="O20" s="68"/>
    </row>
    <row r="21" spans="1:15" x14ac:dyDescent="0.2">
      <c r="A21" s="1" t="s">
        <v>16</v>
      </c>
      <c r="C21" s="28"/>
      <c r="D21" s="29"/>
      <c r="E21" s="10"/>
      <c r="F21" s="29" t="s">
        <v>17</v>
      </c>
      <c r="G21" s="29"/>
      <c r="H21" s="29"/>
      <c r="I21" s="29"/>
      <c r="J21" s="10"/>
      <c r="K21" s="10"/>
      <c r="L21" s="24"/>
      <c r="M21" s="70">
        <v>7311048</v>
      </c>
      <c r="N21" s="26"/>
      <c r="O21" s="68"/>
    </row>
    <row r="22" spans="1:15" x14ac:dyDescent="0.2">
      <c r="A22" s="1" t="s">
        <v>18</v>
      </c>
      <c r="C22" s="27"/>
      <c r="D22" s="29"/>
      <c r="E22" s="10" t="s">
        <v>19</v>
      </c>
      <c r="F22" s="29"/>
      <c r="G22" s="29"/>
      <c r="H22" s="29"/>
      <c r="I22" s="29"/>
      <c r="J22" s="10"/>
      <c r="K22" s="10"/>
      <c r="L22" s="24"/>
      <c r="M22" s="25">
        <v>1637436</v>
      </c>
      <c r="N22" s="26"/>
      <c r="O22" s="68"/>
    </row>
    <row r="23" spans="1:15" x14ac:dyDescent="0.2">
      <c r="A23" s="1" t="s">
        <v>20</v>
      </c>
      <c r="C23" s="27"/>
      <c r="D23" s="29"/>
      <c r="E23" s="29"/>
      <c r="F23" s="10" t="s">
        <v>21</v>
      </c>
      <c r="G23" s="29"/>
      <c r="H23" s="29"/>
      <c r="I23" s="29"/>
      <c r="J23" s="10"/>
      <c r="K23" s="10"/>
      <c r="L23" s="24"/>
      <c r="M23" s="25">
        <v>1637436</v>
      </c>
      <c r="N23" s="26"/>
      <c r="O23" s="68"/>
    </row>
    <row r="24" spans="1:15" x14ac:dyDescent="0.2">
      <c r="A24" s="1" t="s">
        <v>22</v>
      </c>
      <c r="C24" s="27"/>
      <c r="D24" s="29"/>
      <c r="E24" s="29"/>
      <c r="F24" s="10" t="s">
        <v>23</v>
      </c>
      <c r="G24" s="29"/>
      <c r="H24" s="29"/>
      <c r="I24" s="29"/>
      <c r="J24" s="10"/>
      <c r="K24" s="10"/>
      <c r="L24" s="24"/>
      <c r="M24" s="25">
        <v>0</v>
      </c>
      <c r="N24" s="26"/>
      <c r="O24" s="68"/>
    </row>
    <row r="25" spans="1:15" x14ac:dyDescent="0.2">
      <c r="A25" s="1" t="s">
        <v>24</v>
      </c>
      <c r="C25" s="27"/>
      <c r="D25" s="10"/>
      <c r="E25" s="29"/>
      <c r="F25" s="10" t="s">
        <v>25</v>
      </c>
      <c r="G25" s="29"/>
      <c r="H25" s="29"/>
      <c r="I25" s="29"/>
      <c r="J25" s="10"/>
      <c r="K25" s="10"/>
      <c r="L25" s="24"/>
      <c r="M25" s="25">
        <v>0</v>
      </c>
      <c r="N25" s="30"/>
      <c r="O25" s="68"/>
    </row>
    <row r="26" spans="1:15" x14ac:dyDescent="0.2">
      <c r="A26" s="1" t="s">
        <v>26</v>
      </c>
      <c r="C26" s="27"/>
      <c r="D26" s="10"/>
      <c r="E26" s="31"/>
      <c r="F26" s="29" t="s">
        <v>17</v>
      </c>
      <c r="G26" s="10"/>
      <c r="H26" s="29"/>
      <c r="I26" s="29"/>
      <c r="J26" s="10"/>
      <c r="K26" s="10"/>
      <c r="L26" s="24"/>
      <c r="M26" s="25">
        <v>0</v>
      </c>
      <c r="N26" s="26"/>
      <c r="O26" s="68"/>
    </row>
    <row r="27" spans="1:15" x14ac:dyDescent="0.2">
      <c r="A27" s="1" t="s">
        <v>27</v>
      </c>
      <c r="C27" s="27"/>
      <c r="D27" s="10" t="s">
        <v>28</v>
      </c>
      <c r="E27" s="31"/>
      <c r="F27" s="29"/>
      <c r="G27" s="29"/>
      <c r="H27" s="29"/>
      <c r="I27" s="29"/>
      <c r="J27" s="10"/>
      <c r="K27" s="10"/>
      <c r="L27" s="24"/>
      <c r="M27" s="25">
        <v>38678487</v>
      </c>
      <c r="N27" s="26"/>
      <c r="O27" s="68"/>
    </row>
    <row r="28" spans="1:15" x14ac:dyDescent="0.2">
      <c r="A28" s="1" t="s">
        <v>29</v>
      </c>
      <c r="C28" s="27"/>
      <c r="D28" s="10"/>
      <c r="E28" s="31" t="s">
        <v>30</v>
      </c>
      <c r="F28" s="29"/>
      <c r="G28" s="29"/>
      <c r="H28" s="29"/>
      <c r="I28" s="29"/>
      <c r="J28" s="10"/>
      <c r="K28" s="10"/>
      <c r="L28" s="24"/>
      <c r="M28" s="25">
        <v>31121044</v>
      </c>
      <c r="N28" s="26"/>
      <c r="O28" s="68"/>
    </row>
    <row r="29" spans="1:15" x14ac:dyDescent="0.2">
      <c r="A29" s="1" t="s">
        <v>31</v>
      </c>
      <c r="C29" s="27"/>
      <c r="D29" s="10"/>
      <c r="E29" s="31" t="s">
        <v>32</v>
      </c>
      <c r="F29" s="29"/>
      <c r="G29" s="29"/>
      <c r="H29" s="29"/>
      <c r="I29" s="29"/>
      <c r="J29" s="10"/>
      <c r="K29" s="10"/>
      <c r="L29" s="24"/>
      <c r="M29" s="25">
        <v>0</v>
      </c>
      <c r="N29" s="26"/>
      <c r="O29" s="68"/>
    </row>
    <row r="30" spans="1:15" x14ac:dyDescent="0.2">
      <c r="A30" s="1" t="s">
        <v>33</v>
      </c>
      <c r="C30" s="27"/>
      <c r="D30" s="10"/>
      <c r="E30" s="31" t="s">
        <v>34</v>
      </c>
      <c r="F30" s="29"/>
      <c r="G30" s="29"/>
      <c r="H30" s="29"/>
      <c r="I30" s="29"/>
      <c r="J30" s="10"/>
      <c r="K30" s="10"/>
      <c r="L30" s="24"/>
      <c r="M30" s="25">
        <v>0</v>
      </c>
      <c r="N30" s="26"/>
      <c r="O30" s="68"/>
    </row>
    <row r="31" spans="1:15" x14ac:dyDescent="0.2">
      <c r="A31" s="1" t="s">
        <v>35</v>
      </c>
      <c r="C31" s="27"/>
      <c r="D31" s="10"/>
      <c r="E31" s="31" t="s">
        <v>36</v>
      </c>
      <c r="F31" s="29"/>
      <c r="G31" s="29"/>
      <c r="H31" s="29"/>
      <c r="I31" s="31"/>
      <c r="J31" s="10"/>
      <c r="K31" s="10"/>
      <c r="L31" s="24"/>
      <c r="M31" s="25">
        <v>7557443</v>
      </c>
      <c r="N31" s="26"/>
      <c r="O31" s="68"/>
    </row>
    <row r="32" spans="1:15" x14ac:dyDescent="0.2">
      <c r="A32" s="1" t="s">
        <v>37</v>
      </c>
      <c r="C32" s="27"/>
      <c r="D32" s="10" t="s">
        <v>38</v>
      </c>
      <c r="E32" s="31"/>
      <c r="F32" s="29"/>
      <c r="G32" s="29"/>
      <c r="H32" s="29"/>
      <c r="I32" s="31"/>
      <c r="J32" s="10"/>
      <c r="K32" s="10"/>
      <c r="L32" s="24"/>
      <c r="M32" s="25">
        <v>0</v>
      </c>
      <c r="N32" s="26"/>
      <c r="O32" s="68"/>
    </row>
    <row r="33" spans="1:15" x14ac:dyDescent="0.2">
      <c r="A33" s="1" t="s">
        <v>39</v>
      </c>
      <c r="C33" s="27"/>
      <c r="D33" s="10"/>
      <c r="E33" s="31" t="s">
        <v>40</v>
      </c>
      <c r="F33" s="29"/>
      <c r="G33" s="29"/>
      <c r="H33" s="29"/>
      <c r="I33" s="29"/>
      <c r="J33" s="10"/>
      <c r="K33" s="10"/>
      <c r="L33" s="24"/>
      <c r="M33" s="25">
        <v>0</v>
      </c>
      <c r="N33" s="26"/>
      <c r="O33" s="68"/>
    </row>
    <row r="34" spans="1:15" x14ac:dyDescent="0.2">
      <c r="A34" s="1" t="s">
        <v>41</v>
      </c>
      <c r="C34" s="27"/>
      <c r="D34" s="10"/>
      <c r="E34" s="31" t="s">
        <v>17</v>
      </c>
      <c r="F34" s="29"/>
      <c r="G34" s="29"/>
      <c r="H34" s="29"/>
      <c r="I34" s="29"/>
      <c r="J34" s="10"/>
      <c r="K34" s="10"/>
      <c r="L34" s="24"/>
      <c r="M34" s="25">
        <v>0</v>
      </c>
      <c r="N34" s="26"/>
      <c r="O34" s="68"/>
    </row>
    <row r="35" spans="1:15" x14ac:dyDescent="0.2">
      <c r="A35" s="1" t="s">
        <v>42</v>
      </c>
      <c r="C35" s="27"/>
      <c r="D35" s="10" t="s">
        <v>43</v>
      </c>
      <c r="E35" s="31"/>
      <c r="F35" s="29"/>
      <c r="G35" s="29"/>
      <c r="H35" s="29"/>
      <c r="I35" s="29"/>
      <c r="J35" s="10"/>
      <c r="K35" s="10"/>
      <c r="L35" s="24"/>
      <c r="M35" s="25">
        <v>0</v>
      </c>
      <c r="N35" s="26"/>
      <c r="O35" s="68"/>
    </row>
    <row r="36" spans="1:15" x14ac:dyDescent="0.2">
      <c r="A36" s="1" t="s">
        <v>4</v>
      </c>
      <c r="C36" s="32" t="s">
        <v>5</v>
      </c>
      <c r="D36" s="33"/>
      <c r="E36" s="34"/>
      <c r="F36" s="35"/>
      <c r="G36" s="35"/>
      <c r="H36" s="35"/>
      <c r="I36" s="35"/>
      <c r="J36" s="33"/>
      <c r="K36" s="33"/>
      <c r="L36" s="36"/>
      <c r="M36" s="69">
        <v>-2995134</v>
      </c>
      <c r="N36" s="38"/>
      <c r="O36" s="68"/>
    </row>
    <row r="37" spans="1:15" x14ac:dyDescent="0.2">
      <c r="C37" s="27" t="s">
        <v>94</v>
      </c>
      <c r="D37" s="10"/>
      <c r="E37" s="31"/>
      <c r="F37" s="29"/>
      <c r="G37" s="29"/>
      <c r="H37" s="29"/>
      <c r="I37" s="31"/>
      <c r="J37" s="10"/>
      <c r="K37" s="10"/>
      <c r="L37" s="24"/>
      <c r="M37" s="39"/>
      <c r="N37" s="40"/>
      <c r="O37" s="68"/>
    </row>
    <row r="38" spans="1:15" x14ac:dyDescent="0.2">
      <c r="A38" s="1" t="s">
        <v>46</v>
      </c>
      <c r="C38" s="27"/>
      <c r="D38" s="10" t="s">
        <v>47</v>
      </c>
      <c r="E38" s="31"/>
      <c r="F38" s="29"/>
      <c r="G38" s="29"/>
      <c r="H38" s="29"/>
      <c r="I38" s="29"/>
      <c r="J38" s="10"/>
      <c r="K38" s="10"/>
      <c r="L38" s="24"/>
      <c r="M38" s="25">
        <v>1879399</v>
      </c>
      <c r="N38" s="26"/>
      <c r="O38" s="68"/>
    </row>
    <row r="39" spans="1:15" x14ac:dyDescent="0.2">
      <c r="A39" s="1" t="s">
        <v>48</v>
      </c>
      <c r="C39" s="27"/>
      <c r="D39" s="10"/>
      <c r="E39" s="31" t="s">
        <v>49</v>
      </c>
      <c r="F39" s="29"/>
      <c r="G39" s="29"/>
      <c r="H39" s="29"/>
      <c r="I39" s="29"/>
      <c r="J39" s="10"/>
      <c r="K39" s="10"/>
      <c r="L39" s="24"/>
      <c r="M39" s="25">
        <v>0</v>
      </c>
      <c r="N39" s="26"/>
      <c r="O39" s="68"/>
    </row>
    <row r="40" spans="1:15" x14ac:dyDescent="0.2">
      <c r="A40" s="1" t="s">
        <v>50</v>
      </c>
      <c r="C40" s="27"/>
      <c r="D40" s="10"/>
      <c r="E40" s="31" t="s">
        <v>51</v>
      </c>
      <c r="F40" s="29"/>
      <c r="G40" s="29"/>
      <c r="H40" s="29"/>
      <c r="I40" s="29"/>
      <c r="J40" s="10"/>
      <c r="K40" s="10"/>
      <c r="L40" s="24"/>
      <c r="M40" s="25">
        <v>1879399</v>
      </c>
      <c r="N40" s="26"/>
      <c r="O40" s="68"/>
    </row>
    <row r="41" spans="1:15" x14ac:dyDescent="0.2">
      <c r="A41" s="1" t="s">
        <v>52</v>
      </c>
      <c r="C41" s="27"/>
      <c r="D41" s="10"/>
      <c r="E41" s="31" t="s">
        <v>53</v>
      </c>
      <c r="F41" s="29"/>
      <c r="G41" s="29"/>
      <c r="H41" s="29"/>
      <c r="I41" s="29"/>
      <c r="J41" s="10"/>
      <c r="K41" s="10"/>
      <c r="L41" s="24"/>
      <c r="M41" s="25">
        <v>0</v>
      </c>
      <c r="N41" s="26"/>
      <c r="O41" s="68"/>
    </row>
    <row r="42" spans="1:15" x14ac:dyDescent="0.2">
      <c r="A42" s="1" t="s">
        <v>54</v>
      </c>
      <c r="C42" s="27"/>
      <c r="D42" s="10"/>
      <c r="E42" s="31" t="s">
        <v>55</v>
      </c>
      <c r="F42" s="29"/>
      <c r="G42" s="29"/>
      <c r="H42" s="29"/>
      <c r="I42" s="29"/>
      <c r="J42" s="10"/>
      <c r="K42" s="10"/>
      <c r="L42" s="24"/>
      <c r="M42" s="25">
        <v>0</v>
      </c>
      <c r="N42" s="26"/>
      <c r="O42" s="68"/>
    </row>
    <row r="43" spans="1:15" x14ac:dyDescent="0.2">
      <c r="A43" s="1" t="s">
        <v>56</v>
      </c>
      <c r="C43" s="27"/>
      <c r="D43" s="10"/>
      <c r="E43" s="31" t="s">
        <v>17</v>
      </c>
      <c r="F43" s="29"/>
      <c r="G43" s="29"/>
      <c r="H43" s="29"/>
      <c r="I43" s="29"/>
      <c r="J43" s="10"/>
      <c r="K43" s="10"/>
      <c r="L43" s="24"/>
      <c r="M43" s="25">
        <v>0</v>
      </c>
      <c r="N43" s="26"/>
      <c r="O43" s="68"/>
    </row>
    <row r="44" spans="1:15" x14ac:dyDescent="0.2">
      <c r="A44" s="1" t="s">
        <v>57</v>
      </c>
      <c r="C44" s="27"/>
      <c r="D44" s="10" t="s">
        <v>58</v>
      </c>
      <c r="E44" s="31"/>
      <c r="F44" s="29"/>
      <c r="G44" s="29"/>
      <c r="H44" s="29"/>
      <c r="I44" s="31"/>
      <c r="J44" s="10"/>
      <c r="K44" s="10"/>
      <c r="L44" s="24"/>
      <c r="M44" s="25">
        <v>5000000</v>
      </c>
      <c r="N44" s="26"/>
      <c r="O44" s="68"/>
    </row>
    <row r="45" spans="1:15" x14ac:dyDescent="0.2">
      <c r="A45" s="1" t="s">
        <v>59</v>
      </c>
      <c r="C45" s="27"/>
      <c r="D45" s="10"/>
      <c r="E45" s="31" t="s">
        <v>32</v>
      </c>
      <c r="F45" s="29"/>
      <c r="G45" s="29"/>
      <c r="H45" s="29"/>
      <c r="I45" s="31"/>
      <c r="J45" s="10"/>
      <c r="K45" s="10"/>
      <c r="L45" s="24"/>
      <c r="M45" s="25">
        <v>0</v>
      </c>
      <c r="N45" s="26"/>
      <c r="O45" s="68"/>
    </row>
    <row r="46" spans="1:15" x14ac:dyDescent="0.2">
      <c r="A46" s="1" t="s">
        <v>60</v>
      </c>
      <c r="C46" s="27"/>
      <c r="D46" s="10"/>
      <c r="E46" s="31" t="s">
        <v>61</v>
      </c>
      <c r="F46" s="29"/>
      <c r="G46" s="29"/>
      <c r="H46" s="29"/>
      <c r="I46" s="31"/>
      <c r="J46" s="10"/>
      <c r="K46" s="10"/>
      <c r="L46" s="24"/>
      <c r="M46" s="25">
        <v>5000000</v>
      </c>
      <c r="N46" s="26"/>
      <c r="O46" s="68"/>
    </row>
    <row r="47" spans="1:15" x14ac:dyDescent="0.2">
      <c r="A47" s="1" t="s">
        <v>62</v>
      </c>
      <c r="C47" s="27"/>
      <c r="D47" s="10"/>
      <c r="E47" s="31" t="s">
        <v>63</v>
      </c>
      <c r="F47" s="29"/>
      <c r="G47" s="10"/>
      <c r="H47" s="29"/>
      <c r="I47" s="29"/>
      <c r="J47" s="10"/>
      <c r="K47" s="10"/>
      <c r="L47" s="24"/>
      <c r="M47" s="25">
        <v>0</v>
      </c>
      <c r="N47" s="26"/>
      <c r="O47" s="68"/>
    </row>
    <row r="48" spans="1:15" x14ac:dyDescent="0.2">
      <c r="A48" s="1" t="s">
        <v>64</v>
      </c>
      <c r="C48" s="27"/>
      <c r="D48" s="10"/>
      <c r="E48" s="31" t="s">
        <v>65</v>
      </c>
      <c r="F48" s="29"/>
      <c r="G48" s="10"/>
      <c r="H48" s="29"/>
      <c r="I48" s="29"/>
      <c r="J48" s="10"/>
      <c r="K48" s="10"/>
      <c r="L48" s="24"/>
      <c r="M48" s="25">
        <v>0</v>
      </c>
      <c r="N48" s="26"/>
      <c r="O48" s="68"/>
    </row>
    <row r="49" spans="1:17" x14ac:dyDescent="0.2">
      <c r="A49" s="1" t="s">
        <v>66</v>
      </c>
      <c r="C49" s="27"/>
      <c r="D49" s="10"/>
      <c r="E49" s="31" t="s">
        <v>36</v>
      </c>
      <c r="F49" s="29"/>
      <c r="G49" s="29"/>
      <c r="H49" s="29"/>
      <c r="I49" s="29"/>
      <c r="J49" s="10"/>
      <c r="K49" s="10"/>
      <c r="L49" s="24"/>
      <c r="M49" s="25">
        <v>0</v>
      </c>
      <c r="N49" s="26"/>
      <c r="O49" s="68"/>
    </row>
    <row r="50" spans="1:17" x14ac:dyDescent="0.2">
      <c r="A50" s="1" t="s">
        <v>44</v>
      </c>
      <c r="C50" s="32" t="s">
        <v>45</v>
      </c>
      <c r="D50" s="33"/>
      <c r="E50" s="34"/>
      <c r="F50" s="35"/>
      <c r="G50" s="35"/>
      <c r="H50" s="35"/>
      <c r="I50" s="35"/>
      <c r="J50" s="33"/>
      <c r="K50" s="33"/>
      <c r="L50" s="36"/>
      <c r="M50" s="37">
        <v>3120601</v>
      </c>
      <c r="N50" s="38"/>
      <c r="O50" s="68"/>
    </row>
    <row r="51" spans="1:17" x14ac:dyDescent="0.2">
      <c r="C51" s="27" t="s">
        <v>95</v>
      </c>
      <c r="D51" s="10"/>
      <c r="E51" s="31"/>
      <c r="F51" s="29"/>
      <c r="G51" s="29"/>
      <c r="H51" s="29"/>
      <c r="I51" s="29"/>
      <c r="J51" s="10"/>
      <c r="K51" s="10"/>
      <c r="L51" s="24"/>
      <c r="M51" s="39"/>
      <c r="N51" s="40"/>
      <c r="O51" s="68"/>
    </row>
    <row r="52" spans="1:17" x14ac:dyDescent="0.2">
      <c r="A52" s="1" t="s">
        <v>69</v>
      </c>
      <c r="C52" s="27"/>
      <c r="D52" s="10" t="s">
        <v>70</v>
      </c>
      <c r="E52" s="31"/>
      <c r="F52" s="29"/>
      <c r="G52" s="29"/>
      <c r="H52" s="29"/>
      <c r="I52" s="29"/>
      <c r="J52" s="10"/>
      <c r="K52" s="10"/>
      <c r="L52" s="24"/>
      <c r="M52" s="25">
        <v>0</v>
      </c>
      <c r="N52" s="26"/>
      <c r="O52" s="68"/>
    </row>
    <row r="53" spans="1:17" x14ac:dyDescent="0.2">
      <c r="A53" s="1" t="s">
        <v>71</v>
      </c>
      <c r="C53" s="27"/>
      <c r="D53" s="10"/>
      <c r="E53" s="31" t="s">
        <v>96</v>
      </c>
      <c r="F53" s="29"/>
      <c r="G53" s="29"/>
      <c r="H53" s="29"/>
      <c r="I53" s="29"/>
      <c r="J53" s="10"/>
      <c r="K53" s="10"/>
      <c r="L53" s="24"/>
      <c r="M53" s="25">
        <v>0</v>
      </c>
      <c r="N53" s="26"/>
      <c r="O53" s="68"/>
    </row>
    <row r="54" spans="1:17" x14ac:dyDescent="0.2">
      <c r="A54" s="1" t="s">
        <v>72</v>
      </c>
      <c r="C54" s="27"/>
      <c r="D54" s="10"/>
      <c r="E54" s="31" t="s">
        <v>17</v>
      </c>
      <c r="F54" s="29"/>
      <c r="G54" s="29"/>
      <c r="H54" s="29"/>
      <c r="I54" s="29"/>
      <c r="J54" s="10"/>
      <c r="K54" s="10"/>
      <c r="L54" s="24"/>
      <c r="M54" s="25">
        <v>0</v>
      </c>
      <c r="N54" s="26"/>
      <c r="O54" s="68"/>
    </row>
    <row r="55" spans="1:17" x14ac:dyDescent="0.2">
      <c r="A55" s="1" t="s">
        <v>73</v>
      </c>
      <c r="C55" s="27"/>
      <c r="D55" s="10" t="s">
        <v>74</v>
      </c>
      <c r="E55" s="31"/>
      <c r="F55" s="29"/>
      <c r="G55" s="29"/>
      <c r="H55" s="29"/>
      <c r="I55" s="29"/>
      <c r="J55" s="10"/>
      <c r="K55" s="10"/>
      <c r="L55" s="24"/>
      <c r="M55" s="25">
        <v>0</v>
      </c>
      <c r="N55" s="26"/>
      <c r="O55" s="68"/>
    </row>
    <row r="56" spans="1:17" x14ac:dyDescent="0.2">
      <c r="A56" s="1" t="s">
        <v>75</v>
      </c>
      <c r="C56" s="27"/>
      <c r="D56" s="10"/>
      <c r="E56" s="31" t="s">
        <v>97</v>
      </c>
      <c r="F56" s="29"/>
      <c r="G56" s="29"/>
      <c r="H56" s="29"/>
      <c r="I56" s="23"/>
      <c r="J56" s="10"/>
      <c r="K56" s="10"/>
      <c r="L56" s="24"/>
      <c r="M56" s="25">
        <v>0</v>
      </c>
      <c r="N56" s="26"/>
      <c r="O56" s="68"/>
    </row>
    <row r="57" spans="1:17" x14ac:dyDescent="0.2">
      <c r="A57" s="1" t="s">
        <v>76</v>
      </c>
      <c r="C57" s="27"/>
      <c r="D57" s="10"/>
      <c r="E57" s="31" t="s">
        <v>36</v>
      </c>
      <c r="F57" s="29"/>
      <c r="G57" s="29"/>
      <c r="H57" s="29"/>
      <c r="I57" s="41"/>
      <c r="J57" s="10"/>
      <c r="K57" s="10"/>
      <c r="L57" s="24"/>
      <c r="M57" s="25">
        <v>0</v>
      </c>
      <c r="N57" s="26"/>
      <c r="O57" s="68"/>
    </row>
    <row r="58" spans="1:17" x14ac:dyDescent="0.2">
      <c r="A58" s="1" t="s">
        <v>67</v>
      </c>
      <c r="C58" s="32" t="s">
        <v>68</v>
      </c>
      <c r="D58" s="33"/>
      <c r="E58" s="34"/>
      <c r="F58" s="35"/>
      <c r="G58" s="35"/>
      <c r="H58" s="35"/>
      <c r="I58" s="42"/>
      <c r="J58" s="33"/>
      <c r="K58" s="33"/>
      <c r="L58" s="36"/>
      <c r="M58" s="37">
        <v>0</v>
      </c>
      <c r="N58" s="38"/>
      <c r="O58" s="68"/>
    </row>
    <row r="59" spans="1:17" x14ac:dyDescent="0.2">
      <c r="A59" s="1" t="s">
        <v>77</v>
      </c>
      <c r="C59" s="93" t="s">
        <v>78</v>
      </c>
      <c r="D59" s="94"/>
      <c r="E59" s="94"/>
      <c r="F59" s="94"/>
      <c r="G59" s="94"/>
      <c r="H59" s="94"/>
      <c r="I59" s="94"/>
      <c r="J59" s="94"/>
      <c r="K59" s="94"/>
      <c r="L59" s="95"/>
      <c r="M59" s="69">
        <v>125467</v>
      </c>
      <c r="N59" s="38"/>
      <c r="O59" s="68"/>
    </row>
    <row r="60" spans="1:17" ht="13.5" thickBot="1" x14ac:dyDescent="0.25">
      <c r="A60" s="1" t="s">
        <v>79</v>
      </c>
      <c r="C60" s="71" t="s">
        <v>80</v>
      </c>
      <c r="D60" s="72"/>
      <c r="E60" s="72"/>
      <c r="F60" s="72"/>
      <c r="G60" s="72"/>
      <c r="H60" s="72"/>
      <c r="I60" s="72"/>
      <c r="J60" s="72"/>
      <c r="K60" s="72"/>
      <c r="L60" s="73"/>
      <c r="M60" s="37">
        <v>1633004</v>
      </c>
      <c r="N60" s="38"/>
      <c r="O60" s="68"/>
    </row>
    <row r="61" spans="1:17" ht="13.5" hidden="1" customHeight="1" thickBot="1" x14ac:dyDescent="0.25">
      <c r="A61" s="1">
        <v>4435000</v>
      </c>
      <c r="C61" s="74" t="s">
        <v>3</v>
      </c>
      <c r="D61" s="75"/>
      <c r="E61" s="75"/>
      <c r="F61" s="75"/>
      <c r="G61" s="75"/>
      <c r="H61" s="75"/>
      <c r="I61" s="75"/>
      <c r="J61" s="75"/>
      <c r="K61" s="75"/>
      <c r="L61" s="76"/>
      <c r="M61" s="43" t="s">
        <v>2</v>
      </c>
      <c r="N61" s="38"/>
      <c r="O61" s="68"/>
      <c r="Q61" s="3" t="s">
        <v>2</v>
      </c>
    </row>
    <row r="62" spans="1:17" ht="13.5" thickBot="1" x14ac:dyDescent="0.25">
      <c r="A62" s="1" t="s">
        <v>81</v>
      </c>
      <c r="C62" s="77" t="s">
        <v>82</v>
      </c>
      <c r="D62" s="78"/>
      <c r="E62" s="78"/>
      <c r="F62" s="78"/>
      <c r="G62" s="78"/>
      <c r="H62" s="78"/>
      <c r="I62" s="78"/>
      <c r="J62" s="78"/>
      <c r="K62" s="78"/>
      <c r="L62" s="79"/>
      <c r="M62" s="44">
        <v>1758471</v>
      </c>
      <c r="N62" s="45"/>
      <c r="O62" s="68"/>
    </row>
    <row r="63" spans="1:17" ht="13.5" thickBot="1" x14ac:dyDescent="0.25"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7"/>
      <c r="N63" s="48"/>
      <c r="O63" s="68"/>
    </row>
    <row r="64" spans="1:17" x14ac:dyDescent="0.2">
      <c r="A64" s="1" t="s">
        <v>83</v>
      </c>
      <c r="C64" s="49" t="s">
        <v>84</v>
      </c>
      <c r="D64" s="50"/>
      <c r="E64" s="50"/>
      <c r="F64" s="50"/>
      <c r="G64" s="50"/>
      <c r="H64" s="50"/>
      <c r="I64" s="50"/>
      <c r="J64" s="50"/>
      <c r="K64" s="50"/>
      <c r="L64" s="50"/>
      <c r="M64" s="51">
        <v>0</v>
      </c>
      <c r="N64" s="52"/>
      <c r="O64" s="68"/>
    </row>
    <row r="65" spans="1:15" x14ac:dyDescent="0.2">
      <c r="A65" s="1" t="s">
        <v>85</v>
      </c>
      <c r="C65" s="53" t="s">
        <v>86</v>
      </c>
      <c r="D65" s="54"/>
      <c r="E65" s="54"/>
      <c r="F65" s="54"/>
      <c r="G65" s="54"/>
      <c r="H65" s="54"/>
      <c r="I65" s="54"/>
      <c r="J65" s="54"/>
      <c r="K65" s="54"/>
      <c r="L65" s="54"/>
      <c r="M65" s="37">
        <v>0</v>
      </c>
      <c r="N65" s="38"/>
      <c r="O65" s="68"/>
    </row>
    <row r="66" spans="1:15" ht="13.5" thickBot="1" x14ac:dyDescent="0.25">
      <c r="A66" s="1" t="s">
        <v>87</v>
      </c>
      <c r="C66" s="55" t="s">
        <v>88</v>
      </c>
      <c r="D66" s="56"/>
      <c r="E66" s="56"/>
      <c r="F66" s="56"/>
      <c r="G66" s="56"/>
      <c r="H66" s="56"/>
      <c r="I66" s="56"/>
      <c r="J66" s="56"/>
      <c r="K66" s="56"/>
      <c r="L66" s="56"/>
      <c r="M66" s="57">
        <v>0</v>
      </c>
      <c r="N66" s="58"/>
      <c r="O66" s="68"/>
    </row>
    <row r="67" spans="1:15" ht="13.5" thickBot="1" x14ac:dyDescent="0.25">
      <c r="A67" s="1" t="s">
        <v>89</v>
      </c>
      <c r="C67" s="59" t="s">
        <v>90</v>
      </c>
      <c r="D67" s="60"/>
      <c r="E67" s="61"/>
      <c r="F67" s="62"/>
      <c r="G67" s="62"/>
      <c r="H67" s="62"/>
      <c r="I67" s="62"/>
      <c r="J67" s="60"/>
      <c r="K67" s="60"/>
      <c r="L67" s="60"/>
      <c r="M67" s="44">
        <v>1758471</v>
      </c>
      <c r="N67" s="45"/>
      <c r="O67" s="68"/>
    </row>
    <row r="68" spans="1:15" ht="6.75" customHeight="1" x14ac:dyDescent="0.2">
      <c r="C68" s="9"/>
      <c r="D68" s="9"/>
      <c r="E68" s="63"/>
      <c r="F68" s="64"/>
      <c r="G68" s="64"/>
      <c r="H68" s="64"/>
      <c r="I68" s="65"/>
    </row>
    <row r="69" spans="1:15" x14ac:dyDescent="0.2">
      <c r="C69" s="9"/>
      <c r="D69" s="66"/>
      <c r="E69" s="63"/>
      <c r="F69" s="64"/>
      <c r="G69" s="64"/>
      <c r="H69" s="64"/>
      <c r="I69" s="67"/>
    </row>
  </sheetData>
  <mergeCells count="9">
    <mergeCell ref="C60:L60"/>
    <mergeCell ref="C61:L61"/>
    <mergeCell ref="C62:L62"/>
    <mergeCell ref="C9:N9"/>
    <mergeCell ref="C10:N10"/>
    <mergeCell ref="C11:N11"/>
    <mergeCell ref="C13:L14"/>
    <mergeCell ref="M13:N14"/>
    <mergeCell ref="C59:L59"/>
  </mergeCells>
  <phoneticPr fontId="10"/>
  <pageMargins left="0.7" right="0.7" top="0.39370078740157477" bottom="0.39370078740157477" header="0.51181102362204722" footer="0.51181102362204722"/>
  <pageSetup paperSize="9" scale="93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69"/>
  <sheetViews>
    <sheetView topLeftCell="B1" zoomScale="85" zoomScaleNormal="85" workbookViewId="0">
      <selection activeCell="R21" sqref="R21"/>
    </sheetView>
  </sheetViews>
  <sheetFormatPr defaultColWidth="9" defaultRowHeight="13" x14ac:dyDescent="0.2"/>
  <cols>
    <col min="1" max="1" width="0" style="1" hidden="1" customWidth="1"/>
    <col min="2" max="2" width="0.90625" style="2" customWidth="1"/>
    <col min="3" max="11" width="2.08984375" style="2" customWidth="1"/>
    <col min="12" max="12" width="13.08984375" style="2" customWidth="1"/>
    <col min="13" max="13" width="21.6328125" style="2" bestFit="1" customWidth="1"/>
    <col min="14" max="14" width="3" style="2" customWidth="1"/>
    <col min="15" max="15" width="0.90625" style="3" customWidth="1"/>
    <col min="16" max="16" width="9" style="3"/>
    <col min="17" max="17" width="0" style="3" hidden="1" customWidth="1"/>
    <col min="18" max="16384" width="9" style="3"/>
  </cols>
  <sheetData>
    <row r="1" spans="1:15" x14ac:dyDescent="0.2">
      <c r="C1" s="4" t="s">
        <v>98</v>
      </c>
    </row>
    <row r="2" spans="1:15" x14ac:dyDescent="0.2">
      <c r="C2" s="4" t="s">
        <v>113</v>
      </c>
    </row>
    <row r="3" spans="1:15" x14ac:dyDescent="0.2">
      <c r="C3" s="4" t="s">
        <v>99</v>
      </c>
    </row>
    <row r="4" spans="1:15" x14ac:dyDescent="0.2">
      <c r="C4" s="4" t="s">
        <v>107</v>
      </c>
    </row>
    <row r="5" spans="1:15" x14ac:dyDescent="0.2">
      <c r="C5" s="4" t="s">
        <v>100</v>
      </c>
    </row>
    <row r="6" spans="1:15" x14ac:dyDescent="0.2">
      <c r="C6" s="4" t="s">
        <v>101</v>
      </c>
    </row>
    <row r="7" spans="1:15" x14ac:dyDescent="0.2">
      <c r="C7" s="4" t="s">
        <v>102</v>
      </c>
    </row>
    <row r="8" spans="1:15" x14ac:dyDescent="0.2">
      <c r="B8" s="6"/>
      <c r="C8" s="6"/>
      <c r="D8" s="5"/>
      <c r="E8" s="5"/>
      <c r="F8" s="5"/>
      <c r="G8" s="5"/>
      <c r="H8" s="5"/>
    </row>
    <row r="9" spans="1:15" ht="23.5" x14ac:dyDescent="0.2">
      <c r="B9" s="7"/>
      <c r="C9" s="80" t="s">
        <v>103</v>
      </c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spans="1:15" ht="14" x14ac:dyDescent="0.2">
      <c r="A10" s="8"/>
      <c r="B10" s="9"/>
      <c r="C10" s="81" t="s">
        <v>114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</row>
    <row r="11" spans="1:15" ht="14" x14ac:dyDescent="0.2">
      <c r="A11" s="8"/>
      <c r="B11" s="9"/>
      <c r="C11" s="81" t="s">
        <v>115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spans="1:15" ht="13.5" thickBot="1" x14ac:dyDescent="0.25">
      <c r="A12" s="8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 t="s">
        <v>0</v>
      </c>
    </row>
    <row r="13" spans="1:15" x14ac:dyDescent="0.2">
      <c r="A13" s="8"/>
      <c r="B13" s="9"/>
      <c r="C13" s="82" t="s">
        <v>1</v>
      </c>
      <c r="D13" s="83"/>
      <c r="E13" s="83"/>
      <c r="F13" s="83"/>
      <c r="G13" s="83"/>
      <c r="H13" s="83"/>
      <c r="I13" s="83"/>
      <c r="J13" s="84"/>
      <c r="K13" s="84"/>
      <c r="L13" s="85"/>
      <c r="M13" s="89" t="s">
        <v>92</v>
      </c>
      <c r="N13" s="90"/>
    </row>
    <row r="14" spans="1:15" ht="13.5" thickBot="1" x14ac:dyDescent="0.25">
      <c r="A14" s="8" t="s">
        <v>91</v>
      </c>
      <c r="B14" s="9"/>
      <c r="C14" s="86"/>
      <c r="D14" s="87"/>
      <c r="E14" s="87"/>
      <c r="F14" s="87"/>
      <c r="G14" s="87"/>
      <c r="H14" s="87"/>
      <c r="I14" s="87"/>
      <c r="J14" s="87"/>
      <c r="K14" s="87"/>
      <c r="L14" s="88"/>
      <c r="M14" s="91"/>
      <c r="N14" s="92"/>
    </row>
    <row r="15" spans="1:15" x14ac:dyDescent="0.2">
      <c r="A15" s="12"/>
      <c r="B15" s="13"/>
      <c r="C15" s="14" t="s">
        <v>93</v>
      </c>
      <c r="D15" s="15"/>
      <c r="E15" s="15"/>
      <c r="F15" s="16"/>
      <c r="G15" s="16"/>
      <c r="H15" s="17"/>
      <c r="I15" s="16"/>
      <c r="J15" s="17"/>
      <c r="K15" s="17"/>
      <c r="L15" s="18"/>
      <c r="M15" s="19"/>
      <c r="N15" s="20"/>
      <c r="O15" s="68"/>
    </row>
    <row r="16" spans="1:15" x14ac:dyDescent="0.2">
      <c r="A16" s="1" t="s">
        <v>6</v>
      </c>
      <c r="C16" s="21"/>
      <c r="D16" s="22" t="s">
        <v>7</v>
      </c>
      <c r="E16" s="22"/>
      <c r="F16" s="23"/>
      <c r="G16" s="23"/>
      <c r="H16" s="10"/>
      <c r="I16" s="23"/>
      <c r="J16" s="10"/>
      <c r="K16" s="10"/>
      <c r="L16" s="24"/>
      <c r="M16" s="25">
        <v>22896119</v>
      </c>
      <c r="N16" s="26"/>
      <c r="O16" s="68"/>
    </row>
    <row r="17" spans="1:15" x14ac:dyDescent="0.2">
      <c r="A17" s="1" t="s">
        <v>8</v>
      </c>
      <c r="C17" s="21"/>
      <c r="D17" s="22"/>
      <c r="E17" s="22" t="s">
        <v>9</v>
      </c>
      <c r="F17" s="23"/>
      <c r="G17" s="23"/>
      <c r="H17" s="23"/>
      <c r="I17" s="23"/>
      <c r="J17" s="10"/>
      <c r="K17" s="10"/>
      <c r="L17" s="24"/>
      <c r="M17" s="25">
        <v>17566924</v>
      </c>
      <c r="N17" s="26"/>
      <c r="O17" s="68"/>
    </row>
    <row r="18" spans="1:15" x14ac:dyDescent="0.2">
      <c r="A18" s="1" t="s">
        <v>10</v>
      </c>
      <c r="C18" s="21"/>
      <c r="D18" s="22"/>
      <c r="E18" s="22"/>
      <c r="F18" s="23" t="s">
        <v>11</v>
      </c>
      <c r="G18" s="23"/>
      <c r="H18" s="23"/>
      <c r="I18" s="23"/>
      <c r="J18" s="10"/>
      <c r="K18" s="10"/>
      <c r="L18" s="24"/>
      <c r="M18" s="25">
        <v>5467310</v>
      </c>
      <c r="N18" s="26"/>
      <c r="O18" s="68"/>
    </row>
    <row r="19" spans="1:15" x14ac:dyDescent="0.2">
      <c r="A19" s="1" t="s">
        <v>12</v>
      </c>
      <c r="C19" s="21"/>
      <c r="D19" s="22"/>
      <c r="E19" s="22"/>
      <c r="F19" s="23" t="s">
        <v>13</v>
      </c>
      <c r="G19" s="23"/>
      <c r="H19" s="23"/>
      <c r="I19" s="23"/>
      <c r="J19" s="10"/>
      <c r="K19" s="10"/>
      <c r="L19" s="24"/>
      <c r="M19" s="25">
        <v>11707090</v>
      </c>
      <c r="N19" s="26"/>
      <c r="O19" s="68"/>
    </row>
    <row r="20" spans="1:15" x14ac:dyDescent="0.2">
      <c r="A20" s="1" t="s">
        <v>14</v>
      </c>
      <c r="C20" s="27"/>
      <c r="D20" s="10"/>
      <c r="E20" s="10"/>
      <c r="F20" s="10" t="s">
        <v>15</v>
      </c>
      <c r="G20" s="10"/>
      <c r="H20" s="10"/>
      <c r="I20" s="10"/>
      <c r="J20" s="10"/>
      <c r="K20" s="10"/>
      <c r="L20" s="24"/>
      <c r="M20" s="25">
        <v>392524</v>
      </c>
      <c r="N20" s="26"/>
      <c r="O20" s="68"/>
    </row>
    <row r="21" spans="1:15" x14ac:dyDescent="0.2">
      <c r="A21" s="1" t="s">
        <v>16</v>
      </c>
      <c r="C21" s="28"/>
      <c r="D21" s="29"/>
      <c r="E21" s="10"/>
      <c r="F21" s="29" t="s">
        <v>17</v>
      </c>
      <c r="G21" s="29"/>
      <c r="H21" s="29"/>
      <c r="I21" s="29"/>
      <c r="J21" s="10"/>
      <c r="K21" s="10"/>
      <c r="L21" s="24"/>
      <c r="M21" s="70">
        <v>0</v>
      </c>
      <c r="N21" s="26"/>
      <c r="O21" s="68"/>
    </row>
    <row r="22" spans="1:15" x14ac:dyDescent="0.2">
      <c r="A22" s="1" t="s">
        <v>18</v>
      </c>
      <c r="C22" s="27"/>
      <c r="D22" s="29"/>
      <c r="E22" s="10" t="s">
        <v>19</v>
      </c>
      <c r="F22" s="29"/>
      <c r="G22" s="29"/>
      <c r="H22" s="29"/>
      <c r="I22" s="29"/>
      <c r="J22" s="10"/>
      <c r="K22" s="10"/>
      <c r="L22" s="24"/>
      <c r="M22" s="25">
        <v>5329195</v>
      </c>
      <c r="N22" s="26"/>
      <c r="O22" s="68"/>
    </row>
    <row r="23" spans="1:15" x14ac:dyDescent="0.2">
      <c r="A23" s="1" t="s">
        <v>20</v>
      </c>
      <c r="C23" s="27"/>
      <c r="D23" s="29"/>
      <c r="E23" s="29"/>
      <c r="F23" s="10" t="s">
        <v>21</v>
      </c>
      <c r="G23" s="29"/>
      <c r="H23" s="29"/>
      <c r="I23" s="29"/>
      <c r="J23" s="10"/>
      <c r="K23" s="10"/>
      <c r="L23" s="24"/>
      <c r="M23" s="25">
        <v>5329195</v>
      </c>
      <c r="N23" s="26"/>
      <c r="O23" s="68"/>
    </row>
    <row r="24" spans="1:15" x14ac:dyDescent="0.2">
      <c r="A24" s="1" t="s">
        <v>22</v>
      </c>
      <c r="C24" s="27"/>
      <c r="D24" s="29"/>
      <c r="E24" s="29"/>
      <c r="F24" s="10" t="s">
        <v>23</v>
      </c>
      <c r="G24" s="29"/>
      <c r="H24" s="29"/>
      <c r="I24" s="29"/>
      <c r="J24" s="10"/>
      <c r="K24" s="10"/>
      <c r="L24" s="24"/>
      <c r="M24" s="25">
        <v>0</v>
      </c>
      <c r="N24" s="26"/>
      <c r="O24" s="68"/>
    </row>
    <row r="25" spans="1:15" x14ac:dyDescent="0.2">
      <c r="A25" s="1" t="s">
        <v>24</v>
      </c>
      <c r="C25" s="27"/>
      <c r="D25" s="10"/>
      <c r="E25" s="29"/>
      <c r="F25" s="10" t="s">
        <v>25</v>
      </c>
      <c r="G25" s="29"/>
      <c r="H25" s="29"/>
      <c r="I25" s="29"/>
      <c r="J25" s="10"/>
      <c r="K25" s="10"/>
      <c r="L25" s="24"/>
      <c r="M25" s="25">
        <v>0</v>
      </c>
      <c r="N25" s="30"/>
      <c r="O25" s="68"/>
    </row>
    <row r="26" spans="1:15" x14ac:dyDescent="0.2">
      <c r="A26" s="1" t="s">
        <v>26</v>
      </c>
      <c r="C26" s="27"/>
      <c r="D26" s="10"/>
      <c r="E26" s="31"/>
      <c r="F26" s="29" t="s">
        <v>17</v>
      </c>
      <c r="G26" s="10"/>
      <c r="H26" s="29"/>
      <c r="I26" s="29"/>
      <c r="J26" s="10"/>
      <c r="K26" s="10"/>
      <c r="L26" s="24"/>
      <c r="M26" s="25">
        <v>0</v>
      </c>
      <c r="N26" s="26"/>
      <c r="O26" s="68"/>
    </row>
    <row r="27" spans="1:15" x14ac:dyDescent="0.2">
      <c r="A27" s="1" t="s">
        <v>27</v>
      </c>
      <c r="C27" s="27"/>
      <c r="D27" s="10" t="s">
        <v>28</v>
      </c>
      <c r="E27" s="31"/>
      <c r="F27" s="29"/>
      <c r="G27" s="29"/>
      <c r="H27" s="29"/>
      <c r="I27" s="29"/>
      <c r="J27" s="10"/>
      <c r="K27" s="10"/>
      <c r="L27" s="24"/>
      <c r="M27" s="25">
        <v>50733339</v>
      </c>
      <c r="N27" s="26"/>
      <c r="O27" s="68"/>
    </row>
    <row r="28" spans="1:15" x14ac:dyDescent="0.2">
      <c r="A28" s="1" t="s">
        <v>29</v>
      </c>
      <c r="C28" s="27"/>
      <c r="D28" s="10"/>
      <c r="E28" s="31" t="s">
        <v>30</v>
      </c>
      <c r="F28" s="29"/>
      <c r="G28" s="29"/>
      <c r="H28" s="29"/>
      <c r="I28" s="29"/>
      <c r="J28" s="10"/>
      <c r="K28" s="10"/>
      <c r="L28" s="24"/>
      <c r="M28" s="25">
        <v>4000000</v>
      </c>
      <c r="N28" s="26"/>
      <c r="O28" s="68"/>
    </row>
    <row r="29" spans="1:15" x14ac:dyDescent="0.2">
      <c r="A29" s="1" t="s">
        <v>31</v>
      </c>
      <c r="C29" s="27"/>
      <c r="D29" s="10"/>
      <c r="E29" s="31" t="s">
        <v>32</v>
      </c>
      <c r="F29" s="29"/>
      <c r="G29" s="29"/>
      <c r="H29" s="29"/>
      <c r="I29" s="29"/>
      <c r="J29" s="10"/>
      <c r="K29" s="10"/>
      <c r="L29" s="24"/>
      <c r="M29" s="25">
        <v>0</v>
      </c>
      <c r="N29" s="26"/>
      <c r="O29" s="68"/>
    </row>
    <row r="30" spans="1:15" x14ac:dyDescent="0.2">
      <c r="A30" s="1" t="s">
        <v>33</v>
      </c>
      <c r="C30" s="27"/>
      <c r="D30" s="10"/>
      <c r="E30" s="31" t="s">
        <v>34</v>
      </c>
      <c r="F30" s="29"/>
      <c r="G30" s="29"/>
      <c r="H30" s="29"/>
      <c r="I30" s="29"/>
      <c r="J30" s="10"/>
      <c r="K30" s="10"/>
      <c r="L30" s="24"/>
      <c r="M30" s="25">
        <v>44739871</v>
      </c>
      <c r="N30" s="26"/>
      <c r="O30" s="68"/>
    </row>
    <row r="31" spans="1:15" x14ac:dyDescent="0.2">
      <c r="A31" s="1" t="s">
        <v>35</v>
      </c>
      <c r="C31" s="27"/>
      <c r="D31" s="10"/>
      <c r="E31" s="31" t="s">
        <v>36</v>
      </c>
      <c r="F31" s="29"/>
      <c r="G31" s="29"/>
      <c r="H31" s="29"/>
      <c r="I31" s="31"/>
      <c r="J31" s="10"/>
      <c r="K31" s="10"/>
      <c r="L31" s="24"/>
      <c r="M31" s="25">
        <v>1993468</v>
      </c>
      <c r="N31" s="26"/>
      <c r="O31" s="68"/>
    </row>
    <row r="32" spans="1:15" x14ac:dyDescent="0.2">
      <c r="A32" s="1" t="s">
        <v>37</v>
      </c>
      <c r="C32" s="27"/>
      <c r="D32" s="10" t="s">
        <v>38</v>
      </c>
      <c r="E32" s="31"/>
      <c r="F32" s="29"/>
      <c r="G32" s="29"/>
      <c r="H32" s="29"/>
      <c r="I32" s="31"/>
      <c r="J32" s="10"/>
      <c r="K32" s="10"/>
      <c r="L32" s="24"/>
      <c r="M32" s="25">
        <v>0</v>
      </c>
      <c r="N32" s="26"/>
      <c r="O32" s="68"/>
    </row>
    <row r="33" spans="1:15" x14ac:dyDescent="0.2">
      <c r="A33" s="1" t="s">
        <v>39</v>
      </c>
      <c r="C33" s="27"/>
      <c r="D33" s="10"/>
      <c r="E33" s="31" t="s">
        <v>40</v>
      </c>
      <c r="F33" s="29"/>
      <c r="G33" s="29"/>
      <c r="H33" s="29"/>
      <c r="I33" s="29"/>
      <c r="J33" s="10"/>
      <c r="K33" s="10"/>
      <c r="L33" s="24"/>
      <c r="M33" s="25">
        <v>0</v>
      </c>
      <c r="N33" s="26"/>
      <c r="O33" s="68"/>
    </row>
    <row r="34" spans="1:15" x14ac:dyDescent="0.2">
      <c r="A34" s="1" t="s">
        <v>41</v>
      </c>
      <c r="C34" s="27"/>
      <c r="D34" s="10"/>
      <c r="E34" s="31" t="s">
        <v>17</v>
      </c>
      <c r="F34" s="29"/>
      <c r="G34" s="29"/>
      <c r="H34" s="29"/>
      <c r="I34" s="29"/>
      <c r="J34" s="10"/>
      <c r="K34" s="10"/>
      <c r="L34" s="24"/>
      <c r="M34" s="25">
        <v>0</v>
      </c>
      <c r="N34" s="26"/>
      <c r="O34" s="68"/>
    </row>
    <row r="35" spans="1:15" x14ac:dyDescent="0.2">
      <c r="A35" s="1" t="s">
        <v>42</v>
      </c>
      <c r="C35" s="27"/>
      <c r="D35" s="10" t="s">
        <v>43</v>
      </c>
      <c r="E35" s="31"/>
      <c r="F35" s="29"/>
      <c r="G35" s="29"/>
      <c r="H35" s="29"/>
      <c r="I35" s="29"/>
      <c r="J35" s="10"/>
      <c r="K35" s="10"/>
      <c r="L35" s="24"/>
      <c r="M35" s="25">
        <v>0</v>
      </c>
      <c r="N35" s="26"/>
      <c r="O35" s="68"/>
    </row>
    <row r="36" spans="1:15" x14ac:dyDescent="0.2">
      <c r="A36" s="1" t="s">
        <v>4</v>
      </c>
      <c r="C36" s="32" t="s">
        <v>5</v>
      </c>
      <c r="D36" s="33"/>
      <c r="E36" s="34"/>
      <c r="F36" s="35"/>
      <c r="G36" s="35"/>
      <c r="H36" s="35"/>
      <c r="I36" s="35"/>
      <c r="J36" s="33"/>
      <c r="K36" s="33"/>
      <c r="L36" s="36"/>
      <c r="M36" s="69">
        <v>27837220</v>
      </c>
      <c r="N36" s="38"/>
      <c r="O36" s="68"/>
    </row>
    <row r="37" spans="1:15" x14ac:dyDescent="0.2">
      <c r="C37" s="27" t="s">
        <v>94</v>
      </c>
      <c r="D37" s="10"/>
      <c r="E37" s="31"/>
      <c r="F37" s="29"/>
      <c r="G37" s="29"/>
      <c r="H37" s="29"/>
      <c r="I37" s="31"/>
      <c r="J37" s="10"/>
      <c r="K37" s="10"/>
      <c r="L37" s="24"/>
      <c r="M37" s="39"/>
      <c r="N37" s="40"/>
      <c r="O37" s="68"/>
    </row>
    <row r="38" spans="1:15" x14ac:dyDescent="0.2">
      <c r="A38" s="1" t="s">
        <v>46</v>
      </c>
      <c r="C38" s="27"/>
      <c r="D38" s="10" t="s">
        <v>47</v>
      </c>
      <c r="E38" s="31"/>
      <c r="F38" s="29"/>
      <c r="G38" s="29"/>
      <c r="H38" s="29"/>
      <c r="I38" s="29"/>
      <c r="J38" s="10"/>
      <c r="K38" s="10"/>
      <c r="L38" s="24"/>
      <c r="M38" s="25">
        <v>20484765</v>
      </c>
      <c r="N38" s="26"/>
      <c r="O38" s="68"/>
    </row>
    <row r="39" spans="1:15" x14ac:dyDescent="0.2">
      <c r="A39" s="1" t="s">
        <v>48</v>
      </c>
      <c r="C39" s="27"/>
      <c r="D39" s="10"/>
      <c r="E39" s="31" t="s">
        <v>49</v>
      </c>
      <c r="F39" s="29"/>
      <c r="G39" s="29"/>
      <c r="H39" s="29"/>
      <c r="I39" s="29"/>
      <c r="J39" s="10"/>
      <c r="K39" s="10"/>
      <c r="L39" s="24"/>
      <c r="M39" s="25">
        <v>0</v>
      </c>
      <c r="N39" s="26"/>
      <c r="O39" s="68"/>
    </row>
    <row r="40" spans="1:15" x14ac:dyDescent="0.2">
      <c r="A40" s="1" t="s">
        <v>50</v>
      </c>
      <c r="C40" s="27"/>
      <c r="D40" s="10"/>
      <c r="E40" s="31" t="s">
        <v>51</v>
      </c>
      <c r="F40" s="29"/>
      <c r="G40" s="29"/>
      <c r="H40" s="29"/>
      <c r="I40" s="29"/>
      <c r="J40" s="10"/>
      <c r="K40" s="10"/>
      <c r="L40" s="24"/>
      <c r="M40" s="25">
        <v>20484765</v>
      </c>
      <c r="N40" s="26"/>
      <c r="O40" s="68"/>
    </row>
    <row r="41" spans="1:15" x14ac:dyDescent="0.2">
      <c r="A41" s="1" t="s">
        <v>52</v>
      </c>
      <c r="C41" s="27"/>
      <c r="D41" s="10"/>
      <c r="E41" s="31" t="s">
        <v>53</v>
      </c>
      <c r="F41" s="29"/>
      <c r="G41" s="29"/>
      <c r="H41" s="29"/>
      <c r="I41" s="29"/>
      <c r="J41" s="10"/>
      <c r="K41" s="10"/>
      <c r="L41" s="24"/>
      <c r="M41" s="25">
        <v>0</v>
      </c>
      <c r="N41" s="26"/>
      <c r="O41" s="68"/>
    </row>
    <row r="42" spans="1:15" x14ac:dyDescent="0.2">
      <c r="A42" s="1" t="s">
        <v>54</v>
      </c>
      <c r="C42" s="27"/>
      <c r="D42" s="10"/>
      <c r="E42" s="31" t="s">
        <v>55</v>
      </c>
      <c r="F42" s="29"/>
      <c r="G42" s="29"/>
      <c r="H42" s="29"/>
      <c r="I42" s="29"/>
      <c r="J42" s="10"/>
      <c r="K42" s="10"/>
      <c r="L42" s="24"/>
      <c r="M42" s="25">
        <v>0</v>
      </c>
      <c r="N42" s="26"/>
      <c r="O42" s="68"/>
    </row>
    <row r="43" spans="1:15" x14ac:dyDescent="0.2">
      <c r="A43" s="1" t="s">
        <v>56</v>
      </c>
      <c r="C43" s="27"/>
      <c r="D43" s="10"/>
      <c r="E43" s="31" t="s">
        <v>17</v>
      </c>
      <c r="F43" s="29"/>
      <c r="G43" s="29"/>
      <c r="H43" s="29"/>
      <c r="I43" s="29"/>
      <c r="J43" s="10"/>
      <c r="K43" s="10"/>
      <c r="L43" s="24"/>
      <c r="M43" s="25">
        <v>0</v>
      </c>
      <c r="N43" s="26"/>
      <c r="O43" s="68"/>
    </row>
    <row r="44" spans="1:15" x14ac:dyDescent="0.2">
      <c r="A44" s="1" t="s">
        <v>57</v>
      </c>
      <c r="C44" s="27"/>
      <c r="D44" s="10" t="s">
        <v>58</v>
      </c>
      <c r="E44" s="31"/>
      <c r="F44" s="29"/>
      <c r="G44" s="29"/>
      <c r="H44" s="29"/>
      <c r="I44" s="31"/>
      <c r="J44" s="10"/>
      <c r="K44" s="10"/>
      <c r="L44" s="24"/>
      <c r="M44" s="25">
        <v>0</v>
      </c>
      <c r="N44" s="26"/>
      <c r="O44" s="68"/>
    </row>
    <row r="45" spans="1:15" x14ac:dyDescent="0.2">
      <c r="A45" s="1" t="s">
        <v>59</v>
      </c>
      <c r="C45" s="27"/>
      <c r="D45" s="10"/>
      <c r="E45" s="31" t="s">
        <v>32</v>
      </c>
      <c r="F45" s="29"/>
      <c r="G45" s="29"/>
      <c r="H45" s="29"/>
      <c r="I45" s="31"/>
      <c r="J45" s="10"/>
      <c r="K45" s="10"/>
      <c r="L45" s="24"/>
      <c r="M45" s="25">
        <v>0</v>
      </c>
      <c r="N45" s="26"/>
      <c r="O45" s="68"/>
    </row>
    <row r="46" spans="1:15" x14ac:dyDescent="0.2">
      <c r="A46" s="1" t="s">
        <v>60</v>
      </c>
      <c r="C46" s="27"/>
      <c r="D46" s="10"/>
      <c r="E46" s="31" t="s">
        <v>61</v>
      </c>
      <c r="F46" s="29"/>
      <c r="G46" s="29"/>
      <c r="H46" s="29"/>
      <c r="I46" s="31"/>
      <c r="J46" s="10"/>
      <c r="K46" s="10"/>
      <c r="L46" s="24"/>
      <c r="M46" s="25">
        <v>0</v>
      </c>
      <c r="N46" s="26"/>
      <c r="O46" s="68"/>
    </row>
    <row r="47" spans="1:15" x14ac:dyDescent="0.2">
      <c r="A47" s="1" t="s">
        <v>62</v>
      </c>
      <c r="C47" s="27"/>
      <c r="D47" s="10"/>
      <c r="E47" s="31" t="s">
        <v>63</v>
      </c>
      <c r="F47" s="29"/>
      <c r="G47" s="10"/>
      <c r="H47" s="29"/>
      <c r="I47" s="29"/>
      <c r="J47" s="10"/>
      <c r="K47" s="10"/>
      <c r="L47" s="24"/>
      <c r="M47" s="25">
        <v>0</v>
      </c>
      <c r="N47" s="26"/>
      <c r="O47" s="68"/>
    </row>
    <row r="48" spans="1:15" x14ac:dyDescent="0.2">
      <c r="A48" s="1" t="s">
        <v>64</v>
      </c>
      <c r="C48" s="27"/>
      <c r="D48" s="10"/>
      <c r="E48" s="31" t="s">
        <v>65</v>
      </c>
      <c r="F48" s="29"/>
      <c r="G48" s="10"/>
      <c r="H48" s="29"/>
      <c r="I48" s="29"/>
      <c r="J48" s="10"/>
      <c r="K48" s="10"/>
      <c r="L48" s="24"/>
      <c r="M48" s="25">
        <v>0</v>
      </c>
      <c r="N48" s="26"/>
      <c r="O48" s="68"/>
    </row>
    <row r="49" spans="1:17" x14ac:dyDescent="0.2">
      <c r="A49" s="1" t="s">
        <v>66</v>
      </c>
      <c r="C49" s="27"/>
      <c r="D49" s="10"/>
      <c r="E49" s="31" t="s">
        <v>36</v>
      </c>
      <c r="F49" s="29"/>
      <c r="G49" s="29"/>
      <c r="H49" s="29"/>
      <c r="I49" s="29"/>
      <c r="J49" s="10"/>
      <c r="K49" s="10"/>
      <c r="L49" s="24"/>
      <c r="M49" s="25">
        <v>0</v>
      </c>
      <c r="N49" s="26"/>
      <c r="O49" s="68"/>
    </row>
    <row r="50" spans="1:17" x14ac:dyDescent="0.2">
      <c r="A50" s="1" t="s">
        <v>44</v>
      </c>
      <c r="C50" s="32" t="s">
        <v>45</v>
      </c>
      <c r="D50" s="33"/>
      <c r="E50" s="34"/>
      <c r="F50" s="35"/>
      <c r="G50" s="35"/>
      <c r="H50" s="35"/>
      <c r="I50" s="35"/>
      <c r="J50" s="33"/>
      <c r="K50" s="33"/>
      <c r="L50" s="36"/>
      <c r="M50" s="37">
        <v>-20484765</v>
      </c>
      <c r="N50" s="38"/>
      <c r="O50" s="68"/>
    </row>
    <row r="51" spans="1:17" x14ac:dyDescent="0.2">
      <c r="C51" s="27" t="s">
        <v>95</v>
      </c>
      <c r="D51" s="10"/>
      <c r="E51" s="31"/>
      <c r="F51" s="29"/>
      <c r="G51" s="29"/>
      <c r="H51" s="29"/>
      <c r="I51" s="29"/>
      <c r="J51" s="10"/>
      <c r="K51" s="10"/>
      <c r="L51" s="24"/>
      <c r="M51" s="39"/>
      <c r="N51" s="40"/>
      <c r="O51" s="68"/>
    </row>
    <row r="52" spans="1:17" x14ac:dyDescent="0.2">
      <c r="A52" s="1" t="s">
        <v>69</v>
      </c>
      <c r="C52" s="27"/>
      <c r="D52" s="10" t="s">
        <v>70</v>
      </c>
      <c r="E52" s="31"/>
      <c r="F52" s="29"/>
      <c r="G52" s="29"/>
      <c r="H52" s="29"/>
      <c r="I52" s="29"/>
      <c r="J52" s="10"/>
      <c r="K52" s="10"/>
      <c r="L52" s="24"/>
      <c r="M52" s="25">
        <v>7679730</v>
      </c>
      <c r="N52" s="26"/>
      <c r="O52" s="68"/>
    </row>
    <row r="53" spans="1:17" x14ac:dyDescent="0.2">
      <c r="A53" s="1" t="s">
        <v>71</v>
      </c>
      <c r="C53" s="27"/>
      <c r="D53" s="10"/>
      <c r="E53" s="31" t="s">
        <v>96</v>
      </c>
      <c r="F53" s="29"/>
      <c r="G53" s="29"/>
      <c r="H53" s="29"/>
      <c r="I53" s="29"/>
      <c r="J53" s="10"/>
      <c r="K53" s="10"/>
      <c r="L53" s="24"/>
      <c r="M53" s="25">
        <v>7679730</v>
      </c>
      <c r="N53" s="26"/>
      <c r="O53" s="68"/>
    </row>
    <row r="54" spans="1:17" x14ac:dyDescent="0.2">
      <c r="A54" s="1" t="s">
        <v>72</v>
      </c>
      <c r="C54" s="27"/>
      <c r="D54" s="10"/>
      <c r="E54" s="31" t="s">
        <v>17</v>
      </c>
      <c r="F54" s="29"/>
      <c r="G54" s="29"/>
      <c r="H54" s="29"/>
      <c r="I54" s="29"/>
      <c r="J54" s="10"/>
      <c r="K54" s="10"/>
      <c r="L54" s="24"/>
      <c r="M54" s="25">
        <v>0</v>
      </c>
      <c r="N54" s="26"/>
      <c r="O54" s="68"/>
    </row>
    <row r="55" spans="1:17" x14ac:dyDescent="0.2">
      <c r="A55" s="1" t="s">
        <v>73</v>
      </c>
      <c r="C55" s="27"/>
      <c r="D55" s="10" t="s">
        <v>74</v>
      </c>
      <c r="E55" s="31"/>
      <c r="F55" s="29"/>
      <c r="G55" s="29"/>
      <c r="H55" s="29"/>
      <c r="I55" s="29"/>
      <c r="J55" s="10"/>
      <c r="K55" s="10"/>
      <c r="L55" s="24"/>
      <c r="M55" s="25">
        <v>0</v>
      </c>
      <c r="N55" s="26"/>
      <c r="O55" s="68"/>
    </row>
    <row r="56" spans="1:17" x14ac:dyDescent="0.2">
      <c r="A56" s="1" t="s">
        <v>75</v>
      </c>
      <c r="C56" s="27"/>
      <c r="D56" s="10"/>
      <c r="E56" s="31" t="s">
        <v>97</v>
      </c>
      <c r="F56" s="29"/>
      <c r="G56" s="29"/>
      <c r="H56" s="29"/>
      <c r="I56" s="23"/>
      <c r="J56" s="10"/>
      <c r="K56" s="10"/>
      <c r="L56" s="24"/>
      <c r="M56" s="25">
        <v>0</v>
      </c>
      <c r="N56" s="26"/>
      <c r="O56" s="68"/>
    </row>
    <row r="57" spans="1:17" x14ac:dyDescent="0.2">
      <c r="A57" s="1" t="s">
        <v>76</v>
      </c>
      <c r="C57" s="27"/>
      <c r="D57" s="10"/>
      <c r="E57" s="31" t="s">
        <v>36</v>
      </c>
      <c r="F57" s="29"/>
      <c r="G57" s="29"/>
      <c r="H57" s="29"/>
      <c r="I57" s="41"/>
      <c r="J57" s="10"/>
      <c r="K57" s="10"/>
      <c r="L57" s="24"/>
      <c r="M57" s="25">
        <v>0</v>
      </c>
      <c r="N57" s="26"/>
      <c r="O57" s="68"/>
    </row>
    <row r="58" spans="1:17" x14ac:dyDescent="0.2">
      <c r="A58" s="1" t="s">
        <v>67</v>
      </c>
      <c r="C58" s="32" t="s">
        <v>68</v>
      </c>
      <c r="D58" s="33"/>
      <c r="E58" s="34"/>
      <c r="F58" s="35"/>
      <c r="G58" s="35"/>
      <c r="H58" s="35"/>
      <c r="I58" s="42"/>
      <c r="J58" s="33"/>
      <c r="K58" s="33"/>
      <c r="L58" s="36"/>
      <c r="M58" s="37">
        <v>-7679730</v>
      </c>
      <c r="N58" s="38"/>
      <c r="O58" s="68"/>
    </row>
    <row r="59" spans="1:17" x14ac:dyDescent="0.2">
      <c r="A59" s="1" t="s">
        <v>77</v>
      </c>
      <c r="C59" s="93" t="s">
        <v>78</v>
      </c>
      <c r="D59" s="94"/>
      <c r="E59" s="94"/>
      <c r="F59" s="94"/>
      <c r="G59" s="94"/>
      <c r="H59" s="94"/>
      <c r="I59" s="94"/>
      <c r="J59" s="94"/>
      <c r="K59" s="94"/>
      <c r="L59" s="95"/>
      <c r="M59" s="69">
        <v>-327275</v>
      </c>
      <c r="N59" s="38"/>
      <c r="O59" s="68"/>
    </row>
    <row r="60" spans="1:17" ht="13.5" thickBot="1" x14ac:dyDescent="0.25">
      <c r="A60" s="1" t="s">
        <v>79</v>
      </c>
      <c r="C60" s="71" t="s">
        <v>80</v>
      </c>
      <c r="D60" s="72"/>
      <c r="E60" s="72"/>
      <c r="F60" s="72"/>
      <c r="G60" s="72"/>
      <c r="H60" s="72"/>
      <c r="I60" s="72"/>
      <c r="J60" s="72"/>
      <c r="K60" s="72"/>
      <c r="L60" s="73"/>
      <c r="M60" s="37">
        <v>5102783</v>
      </c>
      <c r="N60" s="38"/>
      <c r="O60" s="68"/>
    </row>
    <row r="61" spans="1:17" ht="13.5" hidden="1" customHeight="1" thickBot="1" x14ac:dyDescent="0.25">
      <c r="A61" s="1">
        <v>4435000</v>
      </c>
      <c r="C61" s="74" t="s">
        <v>3</v>
      </c>
      <c r="D61" s="75"/>
      <c r="E61" s="75"/>
      <c r="F61" s="75"/>
      <c r="G61" s="75"/>
      <c r="H61" s="75"/>
      <c r="I61" s="75"/>
      <c r="J61" s="75"/>
      <c r="K61" s="75"/>
      <c r="L61" s="76"/>
      <c r="M61" s="43" t="s">
        <v>2</v>
      </c>
      <c r="N61" s="38"/>
      <c r="O61" s="68"/>
      <c r="Q61" s="3" t="s">
        <v>2</v>
      </c>
    </row>
    <row r="62" spans="1:17" ht="13.5" thickBot="1" x14ac:dyDescent="0.25">
      <c r="A62" s="1" t="s">
        <v>81</v>
      </c>
      <c r="C62" s="77" t="s">
        <v>82</v>
      </c>
      <c r="D62" s="78"/>
      <c r="E62" s="78"/>
      <c r="F62" s="78"/>
      <c r="G62" s="78"/>
      <c r="H62" s="78"/>
      <c r="I62" s="78"/>
      <c r="J62" s="78"/>
      <c r="K62" s="78"/>
      <c r="L62" s="79"/>
      <c r="M62" s="44">
        <v>4775508</v>
      </c>
      <c r="N62" s="45"/>
      <c r="O62" s="68"/>
    </row>
    <row r="63" spans="1:17" ht="13.5" thickBot="1" x14ac:dyDescent="0.25"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7"/>
      <c r="N63" s="48"/>
      <c r="O63" s="68"/>
    </row>
    <row r="64" spans="1:17" x14ac:dyDescent="0.2">
      <c r="A64" s="1" t="s">
        <v>83</v>
      </c>
      <c r="C64" s="49" t="s">
        <v>84</v>
      </c>
      <c r="D64" s="50"/>
      <c r="E64" s="50"/>
      <c r="F64" s="50"/>
      <c r="G64" s="50"/>
      <c r="H64" s="50"/>
      <c r="I64" s="50"/>
      <c r="J64" s="50"/>
      <c r="K64" s="50"/>
      <c r="L64" s="50"/>
      <c r="M64" s="51">
        <v>0</v>
      </c>
      <c r="N64" s="52"/>
      <c r="O64" s="68"/>
    </row>
    <row r="65" spans="1:15" x14ac:dyDescent="0.2">
      <c r="A65" s="1" t="s">
        <v>85</v>
      </c>
      <c r="C65" s="53" t="s">
        <v>86</v>
      </c>
      <c r="D65" s="54"/>
      <c r="E65" s="54"/>
      <c r="F65" s="54"/>
      <c r="G65" s="54"/>
      <c r="H65" s="54"/>
      <c r="I65" s="54"/>
      <c r="J65" s="54"/>
      <c r="K65" s="54"/>
      <c r="L65" s="54"/>
      <c r="M65" s="37">
        <v>0</v>
      </c>
      <c r="N65" s="38"/>
      <c r="O65" s="68"/>
    </row>
    <row r="66" spans="1:15" ht="13.5" thickBot="1" x14ac:dyDescent="0.25">
      <c r="A66" s="1" t="s">
        <v>87</v>
      </c>
      <c r="C66" s="55" t="s">
        <v>88</v>
      </c>
      <c r="D66" s="56"/>
      <c r="E66" s="56"/>
      <c r="F66" s="56"/>
      <c r="G66" s="56"/>
      <c r="H66" s="56"/>
      <c r="I66" s="56"/>
      <c r="J66" s="56"/>
      <c r="K66" s="56"/>
      <c r="L66" s="56"/>
      <c r="M66" s="57">
        <v>0</v>
      </c>
      <c r="N66" s="58"/>
      <c r="O66" s="68"/>
    </row>
    <row r="67" spans="1:15" ht="13.5" thickBot="1" x14ac:dyDescent="0.25">
      <c r="A67" s="1" t="s">
        <v>89</v>
      </c>
      <c r="C67" s="59" t="s">
        <v>90</v>
      </c>
      <c r="D67" s="60"/>
      <c r="E67" s="61"/>
      <c r="F67" s="62"/>
      <c r="G67" s="62"/>
      <c r="H67" s="62"/>
      <c r="I67" s="62"/>
      <c r="J67" s="60"/>
      <c r="K67" s="60"/>
      <c r="L67" s="60"/>
      <c r="M67" s="44">
        <v>4775508</v>
      </c>
      <c r="N67" s="45"/>
      <c r="O67" s="68"/>
    </row>
    <row r="68" spans="1:15" ht="6.75" customHeight="1" x14ac:dyDescent="0.2">
      <c r="C68" s="9"/>
      <c r="D68" s="9"/>
      <c r="E68" s="63"/>
      <c r="F68" s="64"/>
      <c r="G68" s="64"/>
      <c r="H68" s="64"/>
      <c r="I68" s="65"/>
    </row>
    <row r="69" spans="1:15" x14ac:dyDescent="0.2">
      <c r="C69" s="9"/>
      <c r="D69" s="66"/>
      <c r="E69" s="63"/>
      <c r="F69" s="64"/>
      <c r="G69" s="64"/>
      <c r="H69" s="64"/>
      <c r="I69" s="67"/>
    </row>
  </sheetData>
  <mergeCells count="9">
    <mergeCell ref="C60:L60"/>
    <mergeCell ref="C61:L61"/>
    <mergeCell ref="C62:L62"/>
    <mergeCell ref="C9:N9"/>
    <mergeCell ref="C10:N10"/>
    <mergeCell ref="C11:N11"/>
    <mergeCell ref="C13:L14"/>
    <mergeCell ref="M13:N14"/>
    <mergeCell ref="C59:L59"/>
  </mergeCells>
  <phoneticPr fontId="10"/>
  <pageMargins left="0.7" right="0.7" top="0.39370078740157477" bottom="0.39370078740157477" header="0.51181102362204722" footer="0.51181102362204722"/>
  <pageSetup paperSize="9" scale="93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全体</vt:lpstr>
      <vt:lpstr>交通災害</vt:lpstr>
      <vt:lpstr>合算</vt:lpstr>
      <vt:lpstr>共通</vt:lpstr>
      <vt:lpstr>退職</vt:lpstr>
      <vt:lpstr>非常勤</vt:lpstr>
      <vt:lpstr>消防</vt:lpstr>
      <vt:lpstr>会館</vt:lpstr>
      <vt:lpstr>会館!Print_Area</vt:lpstr>
      <vt:lpstr>共通!Print_Area</vt:lpstr>
      <vt:lpstr>交通災害!Print_Area</vt:lpstr>
      <vt:lpstr>合算!Print_Area</vt:lpstr>
      <vt:lpstr>消防!Print_Area</vt:lpstr>
      <vt:lpstr>全体!Print_Area</vt:lpstr>
      <vt:lpstr>退職!Print_Area</vt:lpstr>
      <vt:lpstr>非常勤!Print_Area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保生 津留</cp:lastModifiedBy>
  <cp:lastPrinted>2018-09-30T05:59:12Z</cp:lastPrinted>
  <dcterms:created xsi:type="dcterms:W3CDTF">2017-09-27T18:00:37Z</dcterms:created>
  <dcterms:modified xsi:type="dcterms:W3CDTF">2025-10-27T02:12:34Z</dcterms:modified>
</cp:coreProperties>
</file>